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T:\教育委員会\庶務課\課外秘\指導監査係\040_様式\020_施設等調査書\※R6から使用\私立幼稚園\ロックあり\ホームページ準備\"/>
    </mc:Choice>
  </mc:AlternateContent>
  <xr:revisionPtr revIDLastSave="0" documentId="13_ncr:1_{8E0FCBD7-C566-4832-ABD7-18E87F9A078A}" xr6:coauthVersionLast="47" xr6:coauthVersionMax="47" xr10:uidLastSave="{00000000-0000-0000-0000-000000000000}"/>
  <bookViews>
    <workbookView xWindow="-120" yWindow="-120" windowWidth="20730" windowHeight="11160" xr2:uid="{70884376-B323-4CAC-AD35-426C94C7DAAD}"/>
  </bookViews>
  <sheets>
    <sheet name="表紙" sheetId="51" r:id="rId1"/>
    <sheet name="凡例" sheetId="17" r:id="rId2"/>
    <sheet name="基本情報" sheetId="15" r:id="rId3"/>
    <sheet name="学級編制,施設" sheetId="16" r:id="rId4"/>
    <sheet name="秘密,同意" sheetId="18" r:id="rId5"/>
    <sheet name="学則,重説 " sheetId="44" r:id="rId6"/>
    <sheet name="評価・職員会議" sheetId="12" r:id="rId7"/>
    <sheet name="定員,配置基準 " sheetId="54" r:id="rId8"/>
    <sheet name="職員健診" sheetId="21" r:id="rId9"/>
    <sheet name="労務①" sheetId="22" r:id="rId10"/>
    <sheet name="労務②" sheetId="23" r:id="rId11"/>
    <sheet name="労務③" sheetId="24" r:id="rId12"/>
    <sheet name="防災" sheetId="41" r:id="rId13"/>
    <sheet name="構造設備" sheetId="5" r:id="rId14"/>
    <sheet name="教育時間,連携 " sheetId="43" r:id="rId15"/>
    <sheet name="教育課程 " sheetId="36" r:id="rId16"/>
    <sheet name="指導計画 " sheetId="38" r:id="rId17"/>
    <sheet name="評価,配慮" sheetId="35" r:id="rId18"/>
    <sheet name="苦情,その他 " sheetId="45" r:id="rId19"/>
    <sheet name="保健,健康診断" sheetId="40" r:id="rId20"/>
    <sheet name="安全,事故防止" sheetId="39" r:id="rId21"/>
    <sheet name="(別表1)" sheetId="14" r:id="rId22"/>
  </sheets>
  <definedNames>
    <definedName name="_xlnm.Print_Area" localSheetId="21">'(別表1)'!$A$1:$L$37</definedName>
    <definedName name="_xlnm.Print_Area" localSheetId="20">'安全,事故防止'!$A$1:$S$40</definedName>
    <definedName name="_xlnm.Print_Area" localSheetId="3">'学級編制,施設'!$A$1:$AL$30</definedName>
    <definedName name="_xlnm.Print_Area" localSheetId="5">'学則,重説 '!$A$1:$S$57</definedName>
    <definedName name="_xlnm.Print_Area" localSheetId="2">基本情報!$A$1:$O$42</definedName>
    <definedName name="_xlnm.Print_Area" localSheetId="15">'教育課程 '!$A$1:$S$79</definedName>
    <definedName name="_xlnm.Print_Area" localSheetId="14">'教育時間,連携 '!$A$1:$S$39</definedName>
    <definedName name="_xlnm.Print_Area" localSheetId="18">'苦情,その他 '!$A$1:$S$34</definedName>
    <definedName name="_xlnm.Print_Area" localSheetId="13">構造設備!$A$1:$N$15</definedName>
    <definedName name="_xlnm.Print_Area" localSheetId="16">'指導計画 '!$A$1:$S$44</definedName>
    <definedName name="_xlnm.Print_Area" localSheetId="8">職員健診!$A$1:$S$33</definedName>
    <definedName name="_xlnm.Print_Area" localSheetId="7">'定員,配置基準 '!$A$1:$R$36</definedName>
    <definedName name="_xlnm.Print_Area" localSheetId="4">'秘密,同意'!$A$1:$R$27</definedName>
    <definedName name="_xlnm.Print_Area" localSheetId="0">表紙!$A$1:$X$23</definedName>
    <definedName name="_xlnm.Print_Area" localSheetId="17">'評価,配慮'!$A$1:$S$34</definedName>
    <definedName name="_xlnm.Print_Area" localSheetId="6">評価・職員会議!$A$1:$S$31</definedName>
    <definedName name="_xlnm.Print_Area" localSheetId="19">'保健,健康診断'!$A$1:$S$43</definedName>
    <definedName name="_xlnm.Print_Area" localSheetId="12">防災!$A$1:$S$58</definedName>
    <definedName name="_xlnm.Print_Area" localSheetId="9">労務①!$A$1:$S$42</definedName>
    <definedName name="_xlnm.Print_Area" localSheetId="10">労務②!$A$1:$S$35</definedName>
    <definedName name="_xlnm.Print_Area" localSheetId="11">労務③!$A$1:$S$40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54" l="1"/>
  <c r="F30" i="54"/>
  <c r="F31" i="54"/>
  <c r="F32" i="54"/>
  <c r="F33" i="54"/>
  <c r="F14" i="54"/>
  <c r="C22" i="54" s="1"/>
  <c r="F35" i="54"/>
  <c r="F34" i="54"/>
  <c r="F29" i="54"/>
  <c r="F28" i="54"/>
  <c r="F27" i="54"/>
  <c r="F26" i="54"/>
  <c r="F25" i="54"/>
  <c r="C25" i="54"/>
  <c r="F24" i="54"/>
  <c r="F23" i="54"/>
  <c r="F22" i="54"/>
  <c r="F21" i="54"/>
  <c r="C21" i="54"/>
  <c r="F20" i="54"/>
  <c r="D9" i="54"/>
  <c r="C9" i="54"/>
  <c r="B9" i="54"/>
  <c r="F12" i="54" s="1" a="1"/>
  <c r="F12" i="54" s="1"/>
  <c r="E8" i="54"/>
  <c r="F7" i="54"/>
  <c r="E7" i="54"/>
  <c r="F6" i="54"/>
  <c r="F5" i="54"/>
  <c r="E5" i="54"/>
  <c r="F10" i="54" l="1"/>
  <c r="F15" i="54" s="1"/>
  <c r="F9" i="54"/>
  <c r="C24" i="54"/>
  <c r="C23" i="54" l="1"/>
  <c r="I3" i="16"/>
  <c r="I5" i="16" s="1" a="1"/>
  <c r="I5" i="16" s="1"/>
  <c r="I2" i="16"/>
  <c r="I7" i="16" l="1"/>
  <c r="I6" i="16" a="1"/>
  <c r="I6"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F15" authorId="0" shapeId="0" xr:uid="{BF138B12-02F0-4A89-886E-D01579C4DF16}">
      <text>
        <r>
          <rPr>
            <sz val="9"/>
            <color indexed="81"/>
            <rFont val="游ゴシック"/>
            <family val="3"/>
            <charset val="128"/>
          </rPr>
          <t>この人数には、</t>
        </r>
        <r>
          <rPr>
            <b/>
            <u/>
            <sz val="9"/>
            <color indexed="81"/>
            <rFont val="游ゴシック"/>
            <family val="3"/>
            <charset val="128"/>
          </rPr>
          <t>園長、副園長・教頭は含まれておりません。</t>
        </r>
        <r>
          <rPr>
            <sz val="9"/>
            <color indexed="81"/>
            <rFont val="游ゴシック"/>
            <family val="3"/>
            <charset val="128"/>
          </rPr>
          <t xml:space="preserve">
</t>
        </r>
      </text>
    </comment>
    <comment ref="C18" authorId="0" shapeId="0" xr:uid="{149A41D0-0FE5-4F35-B4AF-C8D4551EFEF1}">
      <text>
        <r>
          <rPr>
            <b/>
            <u/>
            <sz val="9"/>
            <color indexed="81"/>
            <rFont val="游ゴシック"/>
            <family val="3"/>
            <charset val="128"/>
          </rPr>
          <t>「定数」は配置が必要な最低人数</t>
        </r>
        <r>
          <rPr>
            <sz val="9"/>
            <color indexed="81"/>
            <rFont val="游ゴシック"/>
            <family val="3"/>
            <charset val="128"/>
          </rPr>
          <t xml:space="preserve">です。
</t>
        </r>
        <r>
          <rPr>
            <b/>
            <u/>
            <sz val="9"/>
            <color indexed="81"/>
            <rFont val="游ゴシック"/>
            <family val="3"/>
            <charset val="128"/>
          </rPr>
          <t>これ以上の人数の配置が必要</t>
        </r>
        <r>
          <rPr>
            <sz val="9"/>
            <color indexed="81"/>
            <rFont val="游ゴシック"/>
            <family val="3"/>
            <charset val="128"/>
          </rPr>
          <t>です（園長は１人で固定）。</t>
        </r>
      </text>
    </comment>
    <comment ref="C23" authorId="0" shapeId="0" xr:uid="{040307BF-C865-482E-9613-F96058EF4945}">
      <text>
        <r>
          <rPr>
            <sz val="9"/>
            <color indexed="81"/>
            <rFont val="游ゴシック"/>
            <family val="3"/>
            <charset val="128"/>
          </rPr>
          <t>園長が専任でない場合、これに１人追加して配置が必要です。
教員（教諭等）とは、</t>
        </r>
        <r>
          <rPr>
            <b/>
            <u/>
            <sz val="9"/>
            <color indexed="81"/>
            <rFont val="游ゴシック"/>
            <family val="3"/>
            <charset val="128"/>
          </rPr>
          <t>幼稚園教諭免許状を有する者</t>
        </r>
        <r>
          <rPr>
            <sz val="9"/>
            <color indexed="81"/>
            <rFont val="游ゴシック"/>
            <family val="3"/>
            <charset val="128"/>
          </rPr>
          <t>をいいます。</t>
        </r>
      </text>
    </comment>
    <comment ref="I30" authorId="0" shapeId="0" xr:uid="{AA4F7D23-3645-4B75-9A22-61CAB6B3E9A7}">
      <text>
        <r>
          <rPr>
            <sz val="9"/>
            <color indexed="81"/>
            <rFont val="游ゴシック"/>
            <family val="3"/>
            <charset val="128"/>
          </rPr>
          <t>【留意事項通知】　</t>
        </r>
        <r>
          <rPr>
            <b/>
            <u/>
            <sz val="9"/>
            <color indexed="81"/>
            <rFont val="游ゴシック"/>
            <family val="3"/>
            <charset val="128"/>
          </rPr>
          <t>※　以下に該当する事業の実施状況を選択してください。</t>
        </r>
        <r>
          <rPr>
            <sz val="9"/>
            <color indexed="81"/>
            <rFont val="游ゴシック"/>
            <family val="3"/>
            <charset val="128"/>
          </rPr>
          <t xml:space="preserve">
</t>
        </r>
        <r>
          <rPr>
            <b/>
            <u/>
            <sz val="9"/>
            <color indexed="81"/>
            <rFont val="游ゴシック"/>
            <family val="3"/>
            <charset val="128"/>
          </rPr>
          <t>ⅰ 幼稚園型一時預かり事業</t>
        </r>
        <r>
          <rPr>
            <sz val="9"/>
            <color indexed="81"/>
            <rFont val="游ゴシック"/>
            <family val="3"/>
            <charset val="128"/>
          </rPr>
          <t xml:space="preserve">
（子ども・子育て支援交付金の交付に係る要件に適合しており、かつ、月の平均対象子どもが１人以上いるもの（年度当初から事業を開始する場合は５月において当該要件を満たしていることをもって４月から当該要件を満たしているものと取り扱う。）。私学助成の預かり保育推進事業、幼稚園長時間預かり保育支援事業、市町村の単独事業・自主事業（私学助成の国庫補助事業の対象に準ずる形態で実施されている場合に限る。）等により行う預かり保育を含む。ただし、当該要件を満たした月以降の各月においては、同一年度に限り、事業を実施する体制が取られていることをもって当該要件を満たしているものと取り扱う。）
</t>
        </r>
        <r>
          <rPr>
            <b/>
            <u/>
            <sz val="9"/>
            <color indexed="81"/>
            <rFont val="游ゴシック"/>
            <family val="3"/>
            <charset val="128"/>
          </rPr>
          <t>ⅱ 一般型一時預かり事業</t>
        </r>
        <r>
          <rPr>
            <sz val="9"/>
            <color indexed="81"/>
            <rFont val="游ゴシック"/>
            <family val="3"/>
            <charset val="128"/>
          </rPr>
          <t xml:space="preserve">
（子ども・子育て支援交付金の交付に係る要件に適合しており、かつ、月の平均対象子どもが１人以上いるもの（年度当初から事業を開始する場合は５月において当該要件を満たしていることをもって４月から当該要件を満たしているものと取り扱う。）。私学助成の子育て支援活動の推進等により行う未就園児の保育、幼稚園型一時預かり事業により行う非在園児の預かり及びこれらと同等の要件を満たして実施しているもの。（ただし、当該要件を満たした月以降の各月においては、同一年度に限り、事業を実施する体制が取られていることをもって当該要件を満たしているものと取り扱う。）
</t>
        </r>
        <r>
          <rPr>
            <b/>
            <u/>
            <sz val="9"/>
            <color indexed="81"/>
            <rFont val="游ゴシック"/>
            <family val="3"/>
            <charset val="128"/>
          </rPr>
          <t>ⅲ 満３歳児に対する教育・保育の提供</t>
        </r>
        <r>
          <rPr>
            <sz val="9"/>
            <color indexed="81"/>
            <rFont val="游ゴシック"/>
            <family val="3"/>
            <charset val="128"/>
          </rPr>
          <t xml:space="preserve">
（月の初日において満３歳児が１人以上利用している月から年度を通じて当該要件を満たしているものとする。）
</t>
        </r>
        <r>
          <rPr>
            <b/>
            <u/>
            <sz val="9"/>
            <color indexed="81"/>
            <rFont val="游ゴシック"/>
            <family val="3"/>
            <charset val="128"/>
          </rPr>
          <t>ⅳ 障害児（軽度障害児を含む。）（注）に対する教育・保育の提供</t>
        </r>
        <r>
          <rPr>
            <sz val="9"/>
            <color indexed="81"/>
            <rFont val="游ゴシック"/>
            <family val="3"/>
            <charset val="128"/>
          </rPr>
          <t xml:space="preserve">
（月の初日において障害児が１人以上利用している月から年度を通じて当該要件を満たしているものとする。）
（注）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
</t>
        </r>
        <r>
          <rPr>
            <b/>
            <u/>
            <sz val="9"/>
            <color indexed="81"/>
            <rFont val="游ゴシック"/>
            <family val="3"/>
            <charset val="128"/>
          </rPr>
          <t>ⅴ 継続的な小学校との連携・接続に係る取組で以下の全ての要件を満たすもの</t>
        </r>
        <r>
          <rPr>
            <sz val="9"/>
            <color indexed="81"/>
            <rFont val="游ゴシック"/>
            <family val="3"/>
            <charset val="128"/>
          </rPr>
          <t xml:space="preserve">
（年度当初から当該取組を開始する場合は５月に おいて 計画により下記の要件を満たしていることをもって４月から 年度を通じて 当該要件を満たしているものと取り扱う。）
(ｱ) 小学校との連携・接続に関する業務分掌を明確にしていること。
(ｲ) 授業・行事、研究会・研修等の小学校との子ども及び教職員の交流活動を年度を通じて複数回実施していること。
(ｳ) 小学校と協働して、５歳児から小学校１年生の２年間（２年以上を含む。）のカリキュラムを編成・実施していること（小学校との継続的な協議会の開催等により具体的な編成に着手していると認められる場合を含む。）。
</t>
        </r>
        <r>
          <rPr>
            <b/>
            <u/>
            <sz val="9"/>
            <color indexed="81"/>
            <rFont val="游ゴシック"/>
            <family val="3"/>
            <charset val="128"/>
          </rPr>
          <t>ⅵ　都道府県及び市町村等の教育委員会又は幼児教育センターなど幼児教育施設に対して幼児教育の内容・指導方法等の指導助言等を行う部局、あるいは幼児教育アドバイザーなど地方自治体に所属して幼児教育の専門的な知見や豊富な実践経験に基づき幼児教育に関する指導助言等を行う者と連携して、園内研修を企画・実施してい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目黒　浩希</author>
  </authors>
  <commentList>
    <comment ref="D30" authorId="0" shapeId="0" xr:uid="{CD3B2320-F357-44E5-A602-C8BC4A8BC634}">
      <text>
        <r>
          <rPr>
            <b/>
            <sz val="9"/>
            <color indexed="81"/>
            <rFont val="MS P ゴシック"/>
            <family val="3"/>
            <charset val="128"/>
          </rPr>
          <t xml:space="preserve">指示事項が有の場合は記入してください。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J4" authorId="0" shapeId="0" xr:uid="{24413983-F774-4346-ABDA-E5D6ECDB3DAE}">
      <text>
        <r>
          <rPr>
            <sz val="9"/>
            <rFont val="ＭＳ Ｐゴシック"/>
            <family val="3"/>
            <charset val="134"/>
          </rPr>
          <t xml:space="preserve">その他を選択した場合，右セルにその方法を記入してください。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<sst xmlns="http://schemas.openxmlformats.org/spreadsheetml/2006/main" count="1059" uniqueCount="650">
  <si>
    <t>在籍児童数</t>
  </si>
  <si>
    <t>在籍率</t>
  </si>
  <si>
    <t>人</t>
  </si>
  <si>
    <t>就任年月日</t>
  </si>
  <si>
    <t>年</t>
  </si>
  <si>
    <t>　</t>
  </si>
  <si>
    <t>月</t>
  </si>
  <si>
    <t>日</t>
  </si>
  <si>
    <t>４歳児</t>
  </si>
  <si>
    <t>５歳児</t>
  </si>
  <si>
    <t>合計</t>
  </si>
  <si>
    <t>処遇改善等加算Ⅰ</t>
    <phoneticPr fontId="3"/>
  </si>
  <si>
    <t>３歳児配置改善加算</t>
    <phoneticPr fontId="3"/>
  </si>
  <si>
    <t>合計人数</t>
  </si>
  <si>
    <t>基本加算部分</t>
  </si>
  <si>
    <t>特定加算部分</t>
  </si>
  <si>
    <t>職種</t>
  </si>
  <si>
    <t>定数
（人）</t>
  </si>
  <si>
    <t>小計</t>
  </si>
  <si>
    <t>処遇改善等加算Ⅱ</t>
    <phoneticPr fontId="3"/>
  </si>
  <si>
    <t>×</t>
  </si>
  <si>
    <t>降灰除去費加算</t>
    <phoneticPr fontId="3"/>
  </si>
  <si>
    <t>-</t>
  </si>
  <si>
    <t>施設機能強化推進費加算</t>
    <phoneticPr fontId="3"/>
  </si>
  <si>
    <t>小学校接続加算</t>
  </si>
  <si>
    <t>栄養管理加算</t>
  </si>
  <si>
    <t>用務員</t>
  </si>
  <si>
    <t>第三者評価受審加算</t>
  </si>
  <si>
    <t>上記以外</t>
  </si>
  <si>
    <t>常勤</t>
    <rPh sb="0" eb="2">
      <t>ジョウキン</t>
    </rPh>
    <phoneticPr fontId="2"/>
  </si>
  <si>
    <t>非常勤</t>
    <rPh sb="0" eb="3">
      <t>ヒジョウキン</t>
    </rPh>
    <phoneticPr fontId="2"/>
  </si>
  <si>
    <t>有</t>
  </si>
  <si>
    <t>防火設備</t>
  </si>
  <si>
    <t>避難階段</t>
  </si>
  <si>
    <t>避難口（非常口）</t>
  </si>
  <si>
    <t>防火用設備</t>
  </si>
  <si>
    <t>消火器　　　　　　　（150㎡以上）</t>
  </si>
  <si>
    <t>点検の有無</t>
  </si>
  <si>
    <t>契約書</t>
  </si>
  <si>
    <t>屋内消火栓設備　　　（700㎡以上）</t>
  </si>
  <si>
    <t>消防設備</t>
  </si>
  <si>
    <t>有・無</t>
  </si>
  <si>
    <t>警報設備</t>
  </si>
  <si>
    <t>避難設備</t>
  </si>
  <si>
    <t>自動火災報知機　　　（300㎡以上）</t>
  </si>
  <si>
    <t>消防署への報告の有無</t>
  </si>
  <si>
    <t>消防署への報告日</t>
  </si>
  <si>
    <t>避難器具（滑り台等）　（2階以上）</t>
  </si>
  <si>
    <t>カーテン，敷物，建具等の防災処理</t>
  </si>
  <si>
    <t>消防機関へ通賦する火災報知設備（500㎡以上）</t>
    <rPh sb="0" eb="2">
      <t>ショウボウ</t>
    </rPh>
    <rPh sb="2" eb="4">
      <t>キカン</t>
    </rPh>
    <rPh sb="5" eb="6">
      <t>ツウ</t>
    </rPh>
    <rPh sb="6" eb="7">
      <t>フ</t>
    </rPh>
    <rPh sb="9" eb="11">
      <t>カサイ</t>
    </rPh>
    <rPh sb="11" eb="13">
      <t>ホウチ</t>
    </rPh>
    <rPh sb="13" eb="15">
      <t>セツビ</t>
    </rPh>
    <phoneticPr fontId="2"/>
  </si>
  <si>
    <t>回</t>
  </si>
  <si>
    <t>苦情解決窓口の有無</t>
  </si>
  <si>
    <t>利用者への周知方法</t>
  </si>
  <si>
    <t>職　名</t>
  </si>
  <si>
    <t>氏　名</t>
  </si>
  <si>
    <t>実施の有無</t>
  </si>
  <si>
    <t>直近の実施日</t>
  </si>
  <si>
    <t>主な評価項目</t>
  </si>
  <si>
    <t>品名</t>
  </si>
  <si>
    <t>対象者児童</t>
  </si>
  <si>
    <t>数量
（1人あたり）</t>
  </si>
  <si>
    <t>使用者・使用内容</t>
  </si>
  <si>
    <t>運営規程
への記載</t>
  </si>
  <si>
    <t>重要事項説明書
への記載</t>
  </si>
  <si>
    <t>利用者への情報開示</t>
  </si>
  <si>
    <t>使用頻度</t>
  </si>
  <si>
    <t>書面説明</t>
  </si>
  <si>
    <t>同意</t>
  </si>
  <si>
    <t>記入例：帽子</t>
  </si>
  <si>
    <t>３歳以上児</t>
  </si>
  <si>
    <t>1つ</t>
  </si>
  <si>
    <t>本人が屋外で遊ぶときに使用</t>
  </si>
  <si>
    <t>対象児童</t>
  </si>
  <si>
    <t>金額
（1人あたり）</t>
  </si>
  <si>
    <t>実費徴収する理由</t>
  </si>
  <si>
    <t>領収証交付</t>
  </si>
  <si>
    <t>記入例：アルバム代</t>
  </si>
  <si>
    <t>５歳児の希望者</t>
  </si>
  <si>
    <t>3,000円</t>
  </si>
  <si>
    <t>本人の卒園アルバム代</t>
  </si>
  <si>
    <r>
      <t>園での保育に使用する物品等のうち、利用者から持参を受けているもの及び費用を徴収しているものについて、</t>
    </r>
    <r>
      <rPr>
        <b/>
        <u/>
        <sz val="11"/>
        <color rgb="FFFF0000"/>
        <rFont val="BIZ UDゴシック"/>
        <family val="3"/>
        <charset val="128"/>
      </rPr>
      <t>漏れなく</t>
    </r>
    <r>
      <rPr>
        <sz val="11"/>
        <rFont val="BIZ UDゴシック"/>
        <family val="3"/>
        <charset val="128"/>
      </rPr>
      <t>記載してください。</t>
    </r>
    <phoneticPr fontId="2"/>
  </si>
  <si>
    <t>職　名</t>
    <phoneticPr fontId="2"/>
  </si>
  <si>
    <t>氏　名</t>
    <phoneticPr fontId="2"/>
  </si>
  <si>
    <t>議事録の作成</t>
    <rPh sb="0" eb="3">
      <t>ギジロク</t>
    </rPh>
    <rPh sb="4" eb="6">
      <t>サクセイ</t>
    </rPh>
    <phoneticPr fontId="2"/>
  </si>
  <si>
    <t>委嘱状</t>
    <rPh sb="0" eb="2">
      <t>イショク</t>
    </rPh>
    <rPh sb="2" eb="3">
      <t>ジョウ</t>
    </rPh>
    <phoneticPr fontId="2"/>
  </si>
  <si>
    <t>利用定員</t>
    <phoneticPr fontId="2"/>
  </si>
  <si>
    <t>代表者氏名</t>
    <rPh sb="0" eb="3">
      <t>ダイヒョウシャ</t>
    </rPh>
    <rPh sb="3" eb="5">
      <t>シメイ</t>
    </rPh>
    <phoneticPr fontId="2"/>
  </si>
  <si>
    <t>電話／FAX</t>
    <phoneticPr fontId="2"/>
  </si>
  <si>
    <t>e-mailアドレス</t>
    <phoneticPr fontId="2"/>
  </si>
  <si>
    <t>㎡</t>
    <phoneticPr fontId="2"/>
  </si>
  <si>
    <t>（うち事業所</t>
    <rPh sb="3" eb="6">
      <t>ジギョウショ</t>
    </rPh>
    <phoneticPr fontId="2"/>
  </si>
  <si>
    <t>㎡）</t>
    <phoneticPr fontId="2"/>
  </si>
  <si>
    <t>自己所有</t>
    <rPh sb="0" eb="2">
      <t>ジコ</t>
    </rPh>
    <rPh sb="2" eb="4">
      <t>ショユウ</t>
    </rPh>
    <phoneticPr fontId="2"/>
  </si>
  <si>
    <t>借用</t>
    <rPh sb="0" eb="2">
      <t>シャクヨウ</t>
    </rPh>
    <phoneticPr fontId="2"/>
  </si>
  <si>
    <t>（賃貸の場合）</t>
    <rPh sb="1" eb="3">
      <t>チンタイ</t>
    </rPh>
    <rPh sb="4" eb="6">
      <t>バアイ</t>
    </rPh>
    <phoneticPr fontId="2"/>
  </si>
  <si>
    <t>貸主名称</t>
    <rPh sb="0" eb="2">
      <t>カシヌシ</t>
    </rPh>
    <rPh sb="2" eb="4">
      <t>メイショウ</t>
    </rPh>
    <phoneticPr fontId="2"/>
  </si>
  <si>
    <t>契約期間</t>
    <rPh sb="0" eb="2">
      <t>ケイヤク</t>
    </rPh>
    <rPh sb="2" eb="4">
      <t>キカン</t>
    </rPh>
    <phoneticPr fontId="2"/>
  </si>
  <si>
    <t>年</t>
    <rPh sb="0" eb="1">
      <t>ネン</t>
    </rPh>
    <phoneticPr fontId="2"/>
  </si>
  <si>
    <t>月</t>
    <rPh sb="0" eb="1">
      <t>ツキ</t>
    </rPh>
    <phoneticPr fontId="2"/>
  </si>
  <si>
    <t>日まで</t>
    <rPh sb="0" eb="1">
      <t>ヒ</t>
    </rPh>
    <phoneticPr fontId="2"/>
  </si>
  <si>
    <t>年間</t>
    <rPh sb="0" eb="2">
      <t>ネンカン</t>
    </rPh>
    <phoneticPr fontId="2"/>
  </si>
  <si>
    <t>うち借用面積</t>
    <rPh sb="2" eb="4">
      <t>シャクヨウ</t>
    </rPh>
    <rPh sb="4" eb="6">
      <t>メンセキ</t>
    </rPh>
    <phoneticPr fontId="2"/>
  </si>
  <si>
    <t>運営規程の概要</t>
    <phoneticPr fontId="2"/>
  </si>
  <si>
    <t>職員の勤務体制</t>
    <phoneticPr fontId="2"/>
  </si>
  <si>
    <t>利用者負担額等支払いを受ける費用に関する事項</t>
    <rPh sb="5" eb="6">
      <t>ガク</t>
    </rPh>
    <rPh sb="6" eb="7">
      <t>トウ</t>
    </rPh>
    <rPh sb="7" eb="9">
      <t>シハラ</t>
    </rPh>
    <rPh sb="11" eb="12">
      <t>ウ</t>
    </rPh>
    <rPh sb="14" eb="16">
      <t>ヒヨウ</t>
    </rPh>
    <rPh sb="17" eb="18">
      <t>カン</t>
    </rPh>
    <rPh sb="20" eb="22">
      <t>ジコウ</t>
    </rPh>
    <phoneticPr fontId="2"/>
  </si>
  <si>
    <t>※利用申込者の承諾を得た上でインターネット等電磁的方法により提供することも可</t>
    <phoneticPr fontId="2"/>
  </si>
  <si>
    <t>①苦情受付体制</t>
    <phoneticPr fontId="2"/>
  </si>
  <si>
    <t>留意事項通知</t>
    <rPh sb="0" eb="2">
      <t>リュウイ</t>
    </rPh>
    <rPh sb="2" eb="4">
      <t>ジコウ</t>
    </rPh>
    <rPh sb="4" eb="6">
      <t>ツウチ</t>
    </rPh>
    <phoneticPr fontId="2"/>
  </si>
  <si>
    <t>・正当な理由なく、業務上知り得た利用者又はその家族の秘密を漏らしてはならない。</t>
    <rPh sb="16" eb="19">
      <t>リヨウシャ</t>
    </rPh>
    <phoneticPr fontId="2"/>
  </si>
  <si>
    <t>・職員であった者が、正当な理由なく、業務上知り得た利用者又はその家族の秘密を漏らすことがないよう必要な措置を講じなければならない。</t>
    <phoneticPr fontId="2"/>
  </si>
  <si>
    <t>血圧</t>
  </si>
  <si>
    <t>職員が10人以上50人未満の施設について，講習を受けた衛生推進者を選任している。</t>
    <phoneticPr fontId="2"/>
  </si>
  <si>
    <t>労働契約の期間</t>
    <phoneticPr fontId="2"/>
  </si>
  <si>
    <t>就業場所及び従事すべき業務に関する事項</t>
    <phoneticPr fontId="2"/>
  </si>
  <si>
    <t>始業及び終業の時刻，所定労働時間を超える労働の有無，休憩時間，休日，休暇等</t>
    <phoneticPr fontId="2"/>
  </si>
  <si>
    <t>賃金の決定，計算及び支払方法，賃金の締切及び支払の時期並びに昇給に関する事項</t>
    <phoneticPr fontId="2"/>
  </si>
  <si>
    <t>退職に関する事項（解雇事由を含む。）</t>
    <phoneticPr fontId="2"/>
  </si>
  <si>
    <t>昇給の有無</t>
    <phoneticPr fontId="2"/>
  </si>
  <si>
    <t>退職手当の有無</t>
    <phoneticPr fontId="2"/>
  </si>
  <si>
    <t>賞与の有無</t>
    <phoneticPr fontId="2"/>
  </si>
  <si>
    <t>雇用管理の改善等に関する事項に係る相談窓口（相談者の氏名，相談担当の役職，相談担当部署）</t>
    <phoneticPr fontId="2"/>
  </si>
  <si>
    <t>労働者氏名</t>
    <phoneticPr fontId="2"/>
  </si>
  <si>
    <t>生年月日</t>
    <phoneticPr fontId="2"/>
  </si>
  <si>
    <t>履歴</t>
    <phoneticPr fontId="2"/>
  </si>
  <si>
    <t>性別</t>
    <phoneticPr fontId="2"/>
  </si>
  <si>
    <t>住所</t>
    <phoneticPr fontId="2"/>
  </si>
  <si>
    <t>雇い入れ年月日</t>
    <phoneticPr fontId="2"/>
  </si>
  <si>
    <t>従事する業務の種類</t>
    <phoneticPr fontId="2"/>
  </si>
  <si>
    <t>解雇又は退職の年月日及びその理由</t>
    <phoneticPr fontId="2"/>
  </si>
  <si>
    <t>死亡年月日及びその原因</t>
    <phoneticPr fontId="2"/>
  </si>
  <si>
    <t>①利用目的をできる限り特定すること。</t>
    <phoneticPr fontId="2"/>
  </si>
  <si>
    <t>②個人情報を取得した場合、速やかに本人に利用目的を通知又は公表すること。</t>
    <phoneticPr fontId="2"/>
  </si>
  <si>
    <t>③個人情報を適正に取得し、またその内容を正確に保つこと。</t>
    <phoneticPr fontId="2"/>
  </si>
  <si>
    <t>④個人情報漏えいの防止及び漏えい時の報告連絡体制等、安全管理措置を講じること。</t>
    <phoneticPr fontId="2"/>
  </si>
  <si>
    <t>⑤法令に基づく場合等を除き、個人情報を第三者に提供する際はあらかじめ本人の同意を得ること。</t>
    <phoneticPr fontId="2"/>
  </si>
  <si>
    <t>⑥例外規定に該当する場合を除き、本人から個人情報の開示を求められた場合は開示すること。</t>
    <phoneticPr fontId="2"/>
  </si>
  <si>
    <t>①施設の目的及び運営の方針</t>
    <phoneticPr fontId="2"/>
  </si>
  <si>
    <t>⑧緊急時等における対応方法</t>
    <phoneticPr fontId="2"/>
  </si>
  <si>
    <t>⑨非常災害対策</t>
    <phoneticPr fontId="2"/>
  </si>
  <si>
    <t>氏名及び性別</t>
    <phoneticPr fontId="2"/>
  </si>
  <si>
    <t>賃金計算期間</t>
    <phoneticPr fontId="2"/>
  </si>
  <si>
    <t>労働日数</t>
    <phoneticPr fontId="2"/>
  </si>
  <si>
    <t>労働時間数</t>
    <phoneticPr fontId="2"/>
  </si>
  <si>
    <t>賃金の一部控除した場合の額</t>
    <phoneticPr fontId="2"/>
  </si>
  <si>
    <t>時間外及び休日並びに深夜労働時間数</t>
    <phoneticPr fontId="2"/>
  </si>
  <si>
    <t>基本給，その他手当賃金の種類ごとの額</t>
    <phoneticPr fontId="2"/>
  </si>
  <si>
    <t>労働時間（始業及び終業の時刻，休憩時間，休日，休暇）</t>
    <phoneticPr fontId="2"/>
  </si>
  <si>
    <t>賃金（賃金の決定，計算方法，支払い方法，締め日，支払日，昇給に関する事項）</t>
    <phoneticPr fontId="2"/>
  </si>
  <si>
    <t>退職に関する事項（解雇の事由を含む。）</t>
    <phoneticPr fontId="2"/>
  </si>
  <si>
    <t>①退職手当に関する事項（適用される労働者の範囲，退職手当の決定，計算方法，支払い方法，支払時期に関する事項）</t>
    <phoneticPr fontId="2"/>
  </si>
  <si>
    <t>②賞与に関する事項及び最低賃金額の定めをする場合においては，これに関する事項</t>
    <phoneticPr fontId="2"/>
  </si>
  <si>
    <t>③安全及び衛生に関する事項</t>
    <phoneticPr fontId="2"/>
  </si>
  <si>
    <t>④職業訓練に関する事項</t>
    <phoneticPr fontId="2"/>
  </si>
  <si>
    <t>⑤災害補償，業務外の疾病扶助に関する事項</t>
    <phoneticPr fontId="2"/>
  </si>
  <si>
    <t>⑥表彰，制裁についての種類及び程度に関する事項</t>
    <phoneticPr fontId="2"/>
  </si>
  <si>
    <t>出勤簿（又はタイムカード若しくは出退勤等システム）</t>
    <phoneticPr fontId="2"/>
  </si>
  <si>
    <t>時間外勤務命令簿</t>
    <phoneticPr fontId="2"/>
  </si>
  <si>
    <t>年次有給休暇簿</t>
    <phoneticPr fontId="2"/>
  </si>
  <si>
    <t>出張命令簿</t>
    <phoneticPr fontId="2"/>
  </si>
  <si>
    <t>施設が行っている取組について回答してください。</t>
    <rPh sb="0" eb="2">
      <t>シセツ</t>
    </rPh>
    <rPh sb="3" eb="4">
      <t>オコナ</t>
    </rPh>
    <rPh sb="8" eb="10">
      <t>トリクミ</t>
    </rPh>
    <rPh sb="14" eb="16">
      <t>カイトウ</t>
    </rPh>
    <phoneticPr fontId="2"/>
  </si>
  <si>
    <t>事故が発生した場合の対応，事故が発生した場合又はそれにいたる危険性がある事態が生じた場合の報告方法等が記載された事故防止のための指針（マニュアル）を整備している。</t>
    <phoneticPr fontId="2"/>
  </si>
  <si>
    <t>事故発生時の対応及び事故防止のための指針（マニュアル）を職員に周知している。</t>
    <phoneticPr fontId="2"/>
  </si>
  <si>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t>
    <phoneticPr fontId="2"/>
  </si>
  <si>
    <t>防火管理者の氏名</t>
    <rPh sb="0" eb="5">
      <t>ボウカカンリシャ</t>
    </rPh>
    <rPh sb="6" eb="8">
      <t>シメイ</t>
    </rPh>
    <phoneticPr fontId="2"/>
  </si>
  <si>
    <t>資格取得日</t>
    <rPh sb="0" eb="2">
      <t>シカク</t>
    </rPh>
    <rPh sb="2" eb="4">
      <t>シュトク</t>
    </rPh>
    <rPh sb="4" eb="5">
      <t>ビ</t>
    </rPh>
    <phoneticPr fontId="2"/>
  </si>
  <si>
    <t>消防計画の作成日</t>
    <phoneticPr fontId="2"/>
  </si>
  <si>
    <t>職員への周知方法</t>
    <phoneticPr fontId="2"/>
  </si>
  <si>
    <t>総合点検</t>
    <rPh sb="0" eb="2">
      <t>ソウゴウ</t>
    </rPh>
    <rPh sb="2" eb="4">
      <t>テンケン</t>
    </rPh>
    <phoneticPr fontId="2"/>
  </si>
  <si>
    <t>機器点検</t>
    <phoneticPr fontId="2"/>
  </si>
  <si>
    <t>実施日</t>
    <phoneticPr fontId="2"/>
  </si>
  <si>
    <t>業者名</t>
    <phoneticPr fontId="2"/>
  </si>
  <si>
    <t>業者による法定点検</t>
    <rPh sb="0" eb="2">
      <t>ギョウシャ</t>
    </rPh>
    <rPh sb="1" eb="2">
      <t>センギョウ</t>
    </rPh>
    <rPh sb="5" eb="7">
      <t>ホウテイ</t>
    </rPh>
    <rPh sb="7" eb="9">
      <t>テンケン</t>
    </rPh>
    <phoneticPr fontId="2"/>
  </si>
  <si>
    <t>立入検査実施日(直近)</t>
    <phoneticPr fontId="2"/>
  </si>
  <si>
    <t>消防計画の消防署への届出日</t>
    <rPh sb="5" eb="8">
      <t>ショウボウショ</t>
    </rPh>
    <phoneticPr fontId="2"/>
  </si>
  <si>
    <t>避難訓練について回答してください。</t>
    <rPh sb="0" eb="2">
      <t>ヒナン</t>
    </rPh>
    <rPh sb="2" eb="4">
      <t>クンレン</t>
    </rPh>
    <rPh sb="8" eb="10">
      <t>カイトウ</t>
    </rPh>
    <phoneticPr fontId="2"/>
  </si>
  <si>
    <t>年１回以上引渡し訓練を含めて行っている。</t>
    <rPh sb="5" eb="7">
      <t>ヒキワタ</t>
    </rPh>
    <rPh sb="8" eb="10">
      <t>クンレン</t>
    </rPh>
    <rPh sb="11" eb="12">
      <t>フク</t>
    </rPh>
    <rPh sb="14" eb="15">
      <t>オコナ</t>
    </rPh>
    <phoneticPr fontId="2"/>
  </si>
  <si>
    <t>消防計画に事業所防災計画に規定すべき事項を定めている。</t>
    <rPh sb="0" eb="2">
      <t>ショウボウ</t>
    </rPh>
    <rPh sb="2" eb="4">
      <t>ケイカク</t>
    </rPh>
    <rPh sb="5" eb="8">
      <t>ジギョウショ</t>
    </rPh>
    <rPh sb="8" eb="10">
      <t>ボウサイ</t>
    </rPh>
    <rPh sb="10" eb="12">
      <t>ケイカク</t>
    </rPh>
    <rPh sb="13" eb="15">
      <t>キテイ</t>
    </rPh>
    <rPh sb="18" eb="20">
      <t>ジコウ</t>
    </rPh>
    <rPh sb="21" eb="22">
      <t>サダ</t>
    </rPh>
    <phoneticPr fontId="2"/>
  </si>
  <si>
    <t>避難確保計画を定めている。</t>
    <rPh sb="7" eb="8">
      <t>サダ</t>
    </rPh>
    <phoneticPr fontId="2"/>
  </si>
  <si>
    <t>避難確保計画を作成、変更したときは，遅滞なく，その計画を区長へ報告している。</t>
    <phoneticPr fontId="2"/>
  </si>
  <si>
    <t>避難確保計画に基づき，「避難誘導」や「情報収集・伝達」等の訓練を１年に１度以上の実施を標準として行っている。</t>
    <rPh sb="48" eb="49">
      <t>オコナ</t>
    </rPh>
    <phoneticPr fontId="2"/>
  </si>
  <si>
    <t>訓練結果を報告書に記入し、区長へ報告している。</t>
    <rPh sb="0" eb="2">
      <t>クンレン</t>
    </rPh>
    <rPh sb="2" eb="4">
      <t>ケッカ</t>
    </rPh>
    <rPh sb="5" eb="8">
      <t>ホウコクショ</t>
    </rPh>
    <rPh sb="9" eb="11">
      <t>キニュウ</t>
    </rPh>
    <rPh sb="13" eb="14">
      <t>ク</t>
    </rPh>
    <rPh sb="14" eb="15">
      <t>チョウ</t>
    </rPh>
    <rPh sb="16" eb="18">
      <t>ホウコク</t>
    </rPh>
    <phoneticPr fontId="2"/>
  </si>
  <si>
    <t>構造設備等の状況</t>
    <rPh sb="0" eb="2">
      <t>コウゾウ</t>
    </rPh>
    <phoneticPr fontId="3"/>
  </si>
  <si>
    <t>消防用設備等の自主点検の実施</t>
    <rPh sb="12" eb="14">
      <t>ジッシ</t>
    </rPh>
    <phoneticPr fontId="2"/>
  </si>
  <si>
    <t>防火管理者の責務等について回答してください。</t>
    <rPh sb="0" eb="5">
      <t>ボウカカンリシャ</t>
    </rPh>
    <rPh sb="6" eb="8">
      <t>セキム</t>
    </rPh>
    <rPh sb="8" eb="9">
      <t>トウ</t>
    </rPh>
    <rPh sb="13" eb="15">
      <t>カイトウ</t>
    </rPh>
    <phoneticPr fontId="2"/>
  </si>
  <si>
    <r>
      <t>防災設備の設置状況　</t>
    </r>
    <r>
      <rPr>
        <sz val="12"/>
        <color rgb="FFFF0000"/>
        <rFont val="BIZ UDゴシック"/>
        <family val="3"/>
        <charset val="128"/>
      </rPr>
      <t>※不明の場合、その項目は空欄で構いません。</t>
    </r>
    <rPh sb="11" eb="13">
      <t>フメイ</t>
    </rPh>
    <rPh sb="14" eb="16">
      <t>バアイ</t>
    </rPh>
    <rPh sb="19" eb="21">
      <t>コウモク</t>
    </rPh>
    <rPh sb="22" eb="24">
      <t>クウラン</t>
    </rPh>
    <rPh sb="25" eb="26">
      <t>カマ</t>
    </rPh>
    <phoneticPr fontId="2"/>
  </si>
  <si>
    <t>就学に向けて，保育所と小学校との円滑な接続を図るよう努めている。</t>
    <phoneticPr fontId="2"/>
  </si>
  <si>
    <t xml:space="preserve">
苦情の受付及び処理の内容が適切に記録されている。
</t>
    <phoneticPr fontId="2"/>
  </si>
  <si>
    <t xml:space="preserve">
苦情に関する記録を完結日から５年間保存している。
</t>
    <phoneticPr fontId="2"/>
  </si>
  <si>
    <t xml:space="preserve">
苦情受付窓口及び解決の手順を重要事項説明書等へ記載し，利用者に周知している。
</t>
    <phoneticPr fontId="2"/>
  </si>
  <si>
    <t>②以下の苦情に係る取り組みや対応等について回答してください。</t>
    <rPh sb="1" eb="3">
      <t>イカ</t>
    </rPh>
    <rPh sb="4" eb="6">
      <t>クジョウ</t>
    </rPh>
    <rPh sb="7" eb="8">
      <t>カカ</t>
    </rPh>
    <rPh sb="9" eb="10">
      <t>ト</t>
    </rPh>
    <rPh sb="11" eb="12">
      <t>ク</t>
    </rPh>
    <rPh sb="14" eb="16">
      <t>タイオウ</t>
    </rPh>
    <rPh sb="16" eb="17">
      <t>トウ</t>
    </rPh>
    <rPh sb="21" eb="23">
      <t>カイトウ</t>
    </rPh>
    <phoneticPr fontId="2"/>
  </si>
  <si>
    <t>栄養状態</t>
  </si>
  <si>
    <t>脊柱及び胸郭の疾病及び異常並びに四肢の状態</t>
  </si>
  <si>
    <t>視力及び聴力</t>
  </si>
  <si>
    <t>目の疾病及び異常</t>
  </si>
  <si>
    <t>耳鼻咽頭疾患及び皮膚疾患</t>
  </si>
  <si>
    <t>心臓の疾病及び異常</t>
  </si>
  <si>
    <t>その他の疾病及び異常</t>
  </si>
  <si>
    <t>身長及び体重</t>
    <phoneticPr fontId="2"/>
  </si>
  <si>
    <t>歯科及び口腔疾病</t>
    <rPh sb="0" eb="2">
      <t>シカ</t>
    </rPh>
    <rPh sb="2" eb="3">
      <t>オヨ</t>
    </rPh>
    <rPh sb="4" eb="6">
      <t>コウクウ</t>
    </rPh>
    <rPh sb="6" eb="8">
      <t>シッペイ</t>
    </rPh>
    <phoneticPr fontId="2"/>
  </si>
  <si>
    <t>結核</t>
    <rPh sb="0" eb="2">
      <t>ケッカク</t>
    </rPh>
    <phoneticPr fontId="2"/>
  </si>
  <si>
    <t>尿検査</t>
    <rPh sb="0" eb="3">
      <t>ニョウケンサ</t>
    </rPh>
    <phoneticPr fontId="2"/>
  </si>
  <si>
    <t>常勤及び非常勤問わず，全労働者について作成している。</t>
    <phoneticPr fontId="2"/>
  </si>
  <si>
    <t>退職，解雇，死亡後の日から５年間保存している。</t>
    <phoneticPr fontId="2"/>
  </si>
  <si>
    <t>記載事項に変更があった場合，遅滞なく訂正している。</t>
    <phoneticPr fontId="2"/>
  </si>
  <si>
    <t>非常勤職員の労働条件の明示に際しては，上記のほか，下記４項目を書面で明示していますか。</t>
    <rPh sb="28" eb="30">
      <t>コウモク</t>
    </rPh>
    <phoneticPr fontId="2"/>
  </si>
  <si>
    <t>下記の法定記載事項について、記載されていますか</t>
    <rPh sb="0" eb="2">
      <t>カキ</t>
    </rPh>
    <rPh sb="3" eb="5">
      <t>ホウテイ</t>
    </rPh>
    <rPh sb="5" eb="7">
      <t>キサイ</t>
    </rPh>
    <rPh sb="7" eb="9">
      <t>ジコウ</t>
    </rPh>
    <rPh sb="14" eb="16">
      <t>キサイ</t>
    </rPh>
    <phoneticPr fontId="2"/>
  </si>
  <si>
    <t>職員の採用に際して，「労働契約書」又は「労働条件通知書」等により労働条件を明示している。</t>
    <phoneticPr fontId="2"/>
  </si>
  <si>
    <t>昇給，異動，退職に際して，辞令等を交付している。</t>
    <phoneticPr fontId="2"/>
  </si>
  <si>
    <t>就業場所，就業内容，勤務時間，賃金等の労働条件に変更が生じた場合，書面により労働条件を明示している。</t>
    <phoneticPr fontId="2"/>
  </si>
  <si>
    <t>次の内容について、労働条件通知書等の書面で明示していますか。</t>
    <rPh sb="0" eb="1">
      <t>ツギ</t>
    </rPh>
    <rPh sb="2" eb="4">
      <t>ナイヨウ</t>
    </rPh>
    <phoneticPr fontId="2"/>
  </si>
  <si>
    <t>その他の場合は記載のある文書名➡</t>
    <rPh sb="2" eb="3">
      <t>タ</t>
    </rPh>
    <rPh sb="4" eb="6">
      <t>バアイ</t>
    </rPh>
    <rPh sb="7" eb="9">
      <t>キサイ</t>
    </rPh>
    <rPh sb="12" eb="14">
      <t>ブンショ</t>
    </rPh>
    <rPh sb="14" eb="15">
      <t>メイ</t>
    </rPh>
    <phoneticPr fontId="2"/>
  </si>
  <si>
    <t>①基本情報</t>
    <rPh sb="1" eb="3">
      <t>キホン</t>
    </rPh>
    <rPh sb="3" eb="5">
      <t>ジョウホウ</t>
    </rPh>
    <phoneticPr fontId="2"/>
  </si>
  <si>
    <t>③職員</t>
    <phoneticPr fontId="2"/>
  </si>
  <si>
    <t>①利用定員　　</t>
    <rPh sb="1" eb="3">
      <t>リヨウ</t>
    </rPh>
    <phoneticPr fontId="2"/>
  </si>
  <si>
    <t>就業規則を作成し，労働基準監督署に届出を行っている。</t>
    <phoneticPr fontId="2"/>
  </si>
  <si>
    <t>就業規則の作成及び変更等について，労働組合又は労働者の過半数を代表する者の意見を聴取（社会福祉法人の場合，理事会の審議も含む。）している。</t>
    <phoneticPr fontId="2"/>
  </si>
  <si>
    <t>就業規則の変更を行った場合，労働基準監督署に届け出ている。</t>
    <phoneticPr fontId="2"/>
  </si>
  <si>
    <t>就業規則で非常勤職員に関して定めていない場合，別途非常勤職員就業規則を整備している。</t>
    <phoneticPr fontId="2"/>
  </si>
  <si>
    <t>高年齢者雇用確保措置について，定年の引き上げ，継続雇用制度の導入，定年の廃止のうち，いずれかを講じ，65歳まで安定した雇用を確保している。</t>
    <phoneticPr fontId="2"/>
  </si>
  <si>
    <t>産前産後休業，育児休業，看護休暇，介護休業，介護休暇について，規程を作成している。</t>
    <phoneticPr fontId="2"/>
  </si>
  <si>
    <t>就業規則等を常時，職員が確認できるよう備え付けている。
※施設の見やすい場所へ掲示（備付）、書面で交付、PDF等による電子データが容易に閲覧できる状態など</t>
    <rPh sb="29" eb="31">
      <t>シセツ</t>
    </rPh>
    <rPh sb="42" eb="44">
      <t>ソナエツケ</t>
    </rPh>
    <rPh sb="46" eb="48">
      <t>ショメン</t>
    </rPh>
    <rPh sb="49" eb="51">
      <t>コウフ</t>
    </rPh>
    <rPh sb="55" eb="56">
      <t>トウ</t>
    </rPh>
    <rPh sb="59" eb="61">
      <t>デンシ</t>
    </rPh>
    <rPh sb="65" eb="67">
      <t>ヨウイ</t>
    </rPh>
    <rPh sb="68" eb="70">
      <t>エツラン</t>
    </rPh>
    <rPh sb="73" eb="75">
      <t>ジョウタイ</t>
    </rPh>
    <phoneticPr fontId="2"/>
  </si>
  <si>
    <t>下記の絶対的記載事項について、定めていますか。</t>
    <rPh sb="0" eb="2">
      <t>カキ</t>
    </rPh>
    <rPh sb="3" eb="6">
      <t>ゼッタイテキ</t>
    </rPh>
    <rPh sb="6" eb="8">
      <t>キサイ</t>
    </rPh>
    <rPh sb="8" eb="10">
      <t>ジコウ</t>
    </rPh>
    <rPh sb="15" eb="16">
      <t>サダ</t>
    </rPh>
    <phoneticPr fontId="2"/>
  </si>
  <si>
    <t>就業規則には，下記の①から⑥までの相対的記載事項（定めている場合に必ず記載しなければならない事項）が記載されていますか。</t>
    <rPh sb="7" eb="9">
      <t>カキ</t>
    </rPh>
    <phoneticPr fontId="2"/>
  </si>
  <si>
    <t>就業規則全般について、回答をしてください。</t>
    <rPh sb="0" eb="2">
      <t>シュウギョウ</t>
    </rPh>
    <rPh sb="2" eb="4">
      <t>キソク</t>
    </rPh>
    <rPh sb="11" eb="13">
      <t>カイトウ</t>
    </rPh>
    <phoneticPr fontId="2"/>
  </si>
  <si>
    <t>給与規程全般について、回答をしてください。</t>
    <rPh sb="4" eb="6">
      <t>ゼンパン</t>
    </rPh>
    <rPh sb="11" eb="13">
      <t>カイトウ</t>
    </rPh>
    <phoneticPr fontId="2"/>
  </si>
  <si>
    <t>下記の帳簿を整備していますか。</t>
    <rPh sb="0" eb="2">
      <t>カキ</t>
    </rPh>
    <rPh sb="3" eb="5">
      <t>チョウボ</t>
    </rPh>
    <rPh sb="6" eb="8">
      <t>セイビ</t>
    </rPh>
    <phoneticPr fontId="2"/>
  </si>
  <si>
    <t>勤務体制をシフト表などに基づいて（いわゆる予定シフト），明確にしている。</t>
    <rPh sb="21" eb="23">
      <t>ヨテイ</t>
    </rPh>
    <phoneticPr fontId="2"/>
  </si>
  <si>
    <t>職員に対して，休憩時間（労働時間が6時間以上の場合45分，8時間以上の場合は60分以上。）を適切に付与している。</t>
    <phoneticPr fontId="2"/>
  </si>
  <si>
    <t>年次有給休暇が10日以上付与される労働者について，年５日以上を取得させている。</t>
    <phoneticPr fontId="2"/>
  </si>
  <si>
    <t>産前産後休業，育児休業，看護休暇，介護休業，介護休暇制度を設けて，適切に付与している。</t>
    <phoneticPr fontId="2"/>
  </si>
  <si>
    <t>法定労働時間を越えて時間外勤務を行う場合，労働基準法36条に基づく労使協定を締結し，労働基準監督署に届け出ている。</t>
    <phoneticPr fontId="2"/>
  </si>
  <si>
    <t>変形労働時間制を採用している場合，労使協定を締結し，労働基準監督署に届出を行っている。</t>
    <phoneticPr fontId="2"/>
  </si>
  <si>
    <t>※例えば、認定内容と実態を比べ明らかに異なる時など</t>
    <rPh sb="1" eb="2">
      <t>タト</t>
    </rPh>
    <rPh sb="5" eb="7">
      <t>ニンテイ</t>
    </rPh>
    <rPh sb="7" eb="9">
      <t>ナイヨウ</t>
    </rPh>
    <rPh sb="10" eb="12">
      <t>ジッタイ</t>
    </rPh>
    <rPh sb="13" eb="14">
      <t>クラ</t>
    </rPh>
    <rPh sb="15" eb="16">
      <t>アキ</t>
    </rPh>
    <rPh sb="19" eb="20">
      <t>コト</t>
    </rPh>
    <rPh sb="22" eb="23">
      <t>トキ</t>
    </rPh>
    <phoneticPr fontId="2"/>
  </si>
  <si>
    <r>
      <rPr>
        <b/>
        <sz val="14"/>
        <color theme="1"/>
        <rFont val="BIZ UDゴシック"/>
        <family val="3"/>
        <charset val="128"/>
      </rPr>
      <t>個人情報保護</t>
    </r>
    <r>
      <rPr>
        <sz val="10"/>
        <color theme="1"/>
        <rFont val="BIZ UDゴシック"/>
        <family val="3"/>
        <charset val="128"/>
      </rPr>
      <t>（個人情報の保護に関する法律第15条～第33条）</t>
    </r>
    <phoneticPr fontId="2"/>
  </si>
  <si>
    <r>
      <t>※条例上の明示はないが，</t>
    </r>
    <r>
      <rPr>
        <b/>
        <u/>
        <sz val="11"/>
        <color theme="1"/>
        <rFont val="BIZ UDゴシック"/>
        <family val="3"/>
        <charset val="128"/>
      </rPr>
      <t>書面による同意</t>
    </r>
    <r>
      <rPr>
        <sz val="11"/>
        <color theme="1"/>
        <rFont val="BIZ UDゴシック"/>
        <family val="3"/>
        <charset val="128"/>
      </rPr>
      <t>が望ましい。</t>
    </r>
    <phoneticPr fontId="2"/>
  </si>
  <si>
    <r>
      <rPr>
        <b/>
        <sz val="14"/>
        <color theme="1"/>
        <rFont val="BIZ UDゴシック"/>
        <family val="3"/>
        <charset val="128"/>
      </rPr>
      <t>労働条件の明示</t>
    </r>
    <r>
      <rPr>
        <sz val="10"/>
        <color theme="1"/>
        <rFont val="BIZ UDゴシック"/>
        <family val="3"/>
        <charset val="128"/>
      </rPr>
      <t>（労働基準法第15条第1項、労働基準法施行規則第5条ほか）</t>
    </r>
    <rPh sb="0" eb="2">
      <t>ロウドウ</t>
    </rPh>
    <rPh sb="2" eb="4">
      <t>ジョウケン</t>
    </rPh>
    <rPh sb="5" eb="7">
      <t>メイジ</t>
    </rPh>
    <rPh sb="8" eb="10">
      <t>ロウドウ</t>
    </rPh>
    <rPh sb="10" eb="13">
      <t>キジュンホウ</t>
    </rPh>
    <rPh sb="13" eb="14">
      <t>ダイ</t>
    </rPh>
    <rPh sb="16" eb="17">
      <t>ジョウ</t>
    </rPh>
    <rPh sb="17" eb="18">
      <t>ダイ</t>
    </rPh>
    <rPh sb="19" eb="20">
      <t>コウ</t>
    </rPh>
    <rPh sb="21" eb="23">
      <t>ロウドウ</t>
    </rPh>
    <rPh sb="23" eb="26">
      <t>キジュンホウ</t>
    </rPh>
    <rPh sb="26" eb="28">
      <t>シコウ</t>
    </rPh>
    <rPh sb="28" eb="30">
      <t>キソク</t>
    </rPh>
    <rPh sb="30" eb="31">
      <t>ダイ</t>
    </rPh>
    <rPh sb="32" eb="33">
      <t>ジョウ</t>
    </rPh>
    <phoneticPr fontId="2"/>
  </si>
  <si>
    <r>
      <rPr>
        <b/>
        <sz val="14"/>
        <rFont val="BIZ UDゴシック"/>
        <family val="3"/>
        <charset val="128"/>
      </rPr>
      <t>労働者名簿</t>
    </r>
    <r>
      <rPr>
        <sz val="10"/>
        <rFont val="BIZ UDゴシック"/>
        <family val="3"/>
        <charset val="128"/>
      </rPr>
      <t>（労働基準法第第107条,第109条,労働基準法施行規則第53条,第56条）</t>
    </r>
    <rPh sb="0" eb="3">
      <t>ロウドウシャ</t>
    </rPh>
    <rPh sb="3" eb="5">
      <t>メイボ</t>
    </rPh>
    <rPh sb="6" eb="8">
      <t>ロウドウ</t>
    </rPh>
    <rPh sb="8" eb="11">
      <t>キジュンホウ</t>
    </rPh>
    <rPh sb="11" eb="12">
      <t>ダイ</t>
    </rPh>
    <rPh sb="12" eb="13">
      <t>ダイ</t>
    </rPh>
    <rPh sb="16" eb="17">
      <t>ジョウ</t>
    </rPh>
    <rPh sb="18" eb="19">
      <t>ダイ</t>
    </rPh>
    <rPh sb="22" eb="23">
      <t>ジョウ</t>
    </rPh>
    <rPh sb="24" eb="26">
      <t>ロウドウ</t>
    </rPh>
    <rPh sb="26" eb="29">
      <t>キジュンホウ</t>
    </rPh>
    <rPh sb="29" eb="31">
      <t>シコウ</t>
    </rPh>
    <rPh sb="31" eb="33">
      <t>キソク</t>
    </rPh>
    <rPh sb="33" eb="34">
      <t>ダイ</t>
    </rPh>
    <rPh sb="36" eb="37">
      <t>ジョウ</t>
    </rPh>
    <rPh sb="38" eb="39">
      <t>ダイ</t>
    </rPh>
    <rPh sb="41" eb="42">
      <t>ジョウ</t>
    </rPh>
    <phoneticPr fontId="2"/>
  </si>
  <si>
    <r>
      <rPr>
        <b/>
        <sz val="14"/>
        <rFont val="BIZ UDゴシック"/>
        <family val="3"/>
        <charset val="128"/>
      </rPr>
      <t>賃金台帳</t>
    </r>
    <r>
      <rPr>
        <sz val="10"/>
        <rFont val="BIZ UDゴシック"/>
        <family val="3"/>
        <charset val="128"/>
      </rPr>
      <t>（労働基準法第108条,第109条、労働基準法施行規則第54条,第56条）</t>
    </r>
    <rPh sb="0" eb="2">
      <t>チンギン</t>
    </rPh>
    <rPh sb="2" eb="4">
      <t>ダイチョウ</t>
    </rPh>
    <rPh sb="5" eb="7">
      <t>ロウドウ</t>
    </rPh>
    <rPh sb="7" eb="10">
      <t>キジュンホウ</t>
    </rPh>
    <rPh sb="10" eb="11">
      <t>ダイ</t>
    </rPh>
    <rPh sb="14" eb="15">
      <t>ジョウ</t>
    </rPh>
    <rPh sb="16" eb="17">
      <t>ダイ</t>
    </rPh>
    <rPh sb="20" eb="21">
      <t>ジョウ</t>
    </rPh>
    <rPh sb="22" eb="24">
      <t>ロウドウ</t>
    </rPh>
    <rPh sb="24" eb="27">
      <t>キジュンホウ</t>
    </rPh>
    <rPh sb="27" eb="29">
      <t>シコウ</t>
    </rPh>
    <rPh sb="29" eb="31">
      <t>キソク</t>
    </rPh>
    <rPh sb="31" eb="32">
      <t>ダイ</t>
    </rPh>
    <rPh sb="34" eb="35">
      <t>ジョウ</t>
    </rPh>
    <rPh sb="36" eb="37">
      <t>ダイ</t>
    </rPh>
    <rPh sb="39" eb="40">
      <t>ジョウ</t>
    </rPh>
    <phoneticPr fontId="2"/>
  </si>
  <si>
    <r>
      <rPr>
        <b/>
        <sz val="14"/>
        <color theme="1"/>
        <rFont val="BIZ UDゴシック"/>
        <family val="3"/>
        <charset val="128"/>
      </rPr>
      <t>就業規則の整備状況</t>
    </r>
    <r>
      <rPr>
        <sz val="10"/>
        <color theme="1"/>
        <rFont val="BIZ UDゴシック"/>
        <family val="3"/>
        <charset val="128"/>
      </rPr>
      <t>（労働基準法第89条、労働基準法施行規則第49条ほか）</t>
    </r>
    <rPh sb="0" eb="2">
      <t>シュウギョウ</t>
    </rPh>
    <rPh sb="2" eb="4">
      <t>キソク</t>
    </rPh>
    <rPh sb="5" eb="7">
      <t>セイビ</t>
    </rPh>
    <rPh sb="7" eb="9">
      <t>ジョウキョウ</t>
    </rPh>
    <rPh sb="10" eb="12">
      <t>ロウドウ</t>
    </rPh>
    <rPh sb="12" eb="15">
      <t>キジュンホウ</t>
    </rPh>
    <rPh sb="15" eb="16">
      <t>ダイ</t>
    </rPh>
    <rPh sb="18" eb="19">
      <t>ジョウ</t>
    </rPh>
    <rPh sb="20" eb="22">
      <t>ロウドウ</t>
    </rPh>
    <rPh sb="22" eb="25">
      <t>キジュンホウ</t>
    </rPh>
    <rPh sb="25" eb="27">
      <t>シコウ</t>
    </rPh>
    <rPh sb="27" eb="29">
      <t>キソク</t>
    </rPh>
    <rPh sb="29" eb="30">
      <t>ダイ</t>
    </rPh>
    <rPh sb="32" eb="33">
      <t>ジョウ</t>
    </rPh>
    <phoneticPr fontId="2"/>
  </si>
  <si>
    <r>
      <rPr>
        <b/>
        <sz val="14"/>
        <color theme="1"/>
        <rFont val="BIZ UDゴシック"/>
        <family val="3"/>
        <charset val="128"/>
      </rPr>
      <t>休日、休暇、休業の状況</t>
    </r>
    <r>
      <rPr>
        <sz val="10"/>
        <color theme="1"/>
        <rFont val="BIZ UDゴシック"/>
        <family val="3"/>
        <charset val="128"/>
      </rPr>
      <t>（労働基準法第34条,第35条,第39条,育児・介護休業法ほか）</t>
    </r>
    <rPh sb="0" eb="2">
      <t>キュウジツ</t>
    </rPh>
    <rPh sb="3" eb="5">
      <t>キュウカ</t>
    </rPh>
    <rPh sb="6" eb="8">
      <t>キュウギョウ</t>
    </rPh>
    <rPh sb="9" eb="11">
      <t>ジョウキョウ</t>
    </rPh>
    <rPh sb="12" eb="14">
      <t>ロウドウ</t>
    </rPh>
    <rPh sb="14" eb="17">
      <t>キジュンホウ</t>
    </rPh>
    <rPh sb="17" eb="18">
      <t>ダイ</t>
    </rPh>
    <rPh sb="20" eb="21">
      <t>ジョウ</t>
    </rPh>
    <rPh sb="22" eb="23">
      <t>ダイ</t>
    </rPh>
    <rPh sb="25" eb="26">
      <t>ジョウ</t>
    </rPh>
    <rPh sb="27" eb="28">
      <t>ダイ</t>
    </rPh>
    <rPh sb="30" eb="31">
      <t>ジョウ</t>
    </rPh>
    <rPh sb="32" eb="34">
      <t>イクジ</t>
    </rPh>
    <rPh sb="35" eb="37">
      <t>カイゴ</t>
    </rPh>
    <rPh sb="37" eb="40">
      <t>キュウギョウホウ</t>
    </rPh>
    <phoneticPr fontId="2"/>
  </si>
  <si>
    <r>
      <rPr>
        <b/>
        <sz val="14"/>
        <rFont val="BIZ UDゴシック"/>
        <family val="3"/>
        <charset val="128"/>
      </rPr>
      <t>消防用設備等の法定点検</t>
    </r>
    <r>
      <rPr>
        <sz val="10"/>
        <rFont val="BIZ UDゴシック"/>
        <family val="3"/>
        <charset val="128"/>
      </rPr>
      <t>（消防法第17条の3の3,消防法施行令第3条の2第2項,第4項）</t>
    </r>
    <rPh sb="0" eb="3">
      <t>ショウボウヨウ</t>
    </rPh>
    <rPh sb="3" eb="5">
      <t>セツビ</t>
    </rPh>
    <rPh sb="5" eb="6">
      <t>トウ</t>
    </rPh>
    <rPh sb="7" eb="9">
      <t>ホウテイ</t>
    </rPh>
    <rPh sb="9" eb="11">
      <t>テンケン</t>
    </rPh>
    <rPh sb="12" eb="15">
      <t>ショウボウホウ</t>
    </rPh>
    <rPh sb="15" eb="16">
      <t>ダイ</t>
    </rPh>
    <rPh sb="18" eb="19">
      <t>ジョウ</t>
    </rPh>
    <rPh sb="24" eb="27">
      <t>ショウボウホウ</t>
    </rPh>
    <rPh sb="27" eb="30">
      <t>シコウレイ</t>
    </rPh>
    <rPh sb="30" eb="31">
      <t>ダイ</t>
    </rPh>
    <rPh sb="32" eb="33">
      <t>ジョウ</t>
    </rPh>
    <rPh sb="35" eb="36">
      <t>ダイ</t>
    </rPh>
    <rPh sb="37" eb="38">
      <t>コウ</t>
    </rPh>
    <rPh sb="39" eb="40">
      <t>ダイ</t>
    </rPh>
    <rPh sb="41" eb="42">
      <t>コウ</t>
    </rPh>
    <phoneticPr fontId="2"/>
  </si>
  <si>
    <r>
      <t>【重要】</t>
    </r>
    <r>
      <rPr>
        <b/>
        <sz val="11"/>
        <rFont val="BIZ UDゴシック"/>
        <family val="3"/>
        <charset val="128"/>
      </rPr>
      <t>防災訓練は訓練結果の記録が保管されていない場合、実地検査では未実施と判断することがありますので、ご留意ください。</t>
    </r>
    <rPh sb="1" eb="3">
      <t>ジュウヨウ</t>
    </rPh>
    <rPh sb="4" eb="6">
      <t>ボウサイ</t>
    </rPh>
    <rPh sb="6" eb="8">
      <t>クンレン</t>
    </rPh>
    <rPh sb="9" eb="11">
      <t>クンレン</t>
    </rPh>
    <rPh sb="11" eb="13">
      <t>ケッカ</t>
    </rPh>
    <rPh sb="14" eb="16">
      <t>キロク</t>
    </rPh>
    <rPh sb="17" eb="19">
      <t>ホカン</t>
    </rPh>
    <rPh sb="25" eb="27">
      <t>バアイ</t>
    </rPh>
    <rPh sb="28" eb="30">
      <t>ジッチ</t>
    </rPh>
    <rPh sb="30" eb="32">
      <t>ケンサ</t>
    </rPh>
    <rPh sb="34" eb="37">
      <t>ミジッシ</t>
    </rPh>
    <rPh sb="38" eb="40">
      <t>ハンダン</t>
    </rPh>
    <rPh sb="53" eb="55">
      <t>リュウイ</t>
    </rPh>
    <phoneticPr fontId="2"/>
  </si>
  <si>
    <r>
      <t>※器具の点検のみでは消火訓練を実施したことになりません。</t>
    </r>
    <r>
      <rPr>
        <b/>
        <u/>
        <sz val="11"/>
        <rFont val="BIZ UDゴシック"/>
        <family val="3"/>
        <charset val="128"/>
      </rPr>
      <t>消火訓練は、実際に消火器を用いて火元に向ける態勢まで取る必要があります。</t>
    </r>
    <rPh sb="1" eb="3">
      <t>キグ</t>
    </rPh>
    <rPh sb="4" eb="6">
      <t>テンケン</t>
    </rPh>
    <rPh sb="10" eb="12">
      <t>ショウカ</t>
    </rPh>
    <rPh sb="12" eb="14">
      <t>クンレン</t>
    </rPh>
    <rPh sb="15" eb="17">
      <t>ジッシ</t>
    </rPh>
    <rPh sb="28" eb="30">
      <t>ショウカ</t>
    </rPh>
    <rPh sb="30" eb="32">
      <t>クンレン</t>
    </rPh>
    <rPh sb="34" eb="36">
      <t>ジッサイ</t>
    </rPh>
    <rPh sb="37" eb="40">
      <t>ショウカキ</t>
    </rPh>
    <rPh sb="41" eb="42">
      <t>モチ</t>
    </rPh>
    <rPh sb="44" eb="46">
      <t>ヒモト</t>
    </rPh>
    <rPh sb="47" eb="48">
      <t>ム</t>
    </rPh>
    <rPh sb="50" eb="52">
      <t>タイセイ</t>
    </rPh>
    <rPh sb="54" eb="55">
      <t>ト</t>
    </rPh>
    <rPh sb="56" eb="58">
      <t>ヒツヨウ</t>
    </rPh>
    <phoneticPr fontId="2"/>
  </si>
  <si>
    <r>
      <t>※台東区地域防災計画(令和３年度修正)で指定した、</t>
    </r>
    <r>
      <rPr>
        <b/>
        <u/>
        <sz val="11"/>
        <color theme="1"/>
        <rFont val="BIZ UDゴシック"/>
        <family val="3"/>
        <charset val="128"/>
      </rPr>
      <t>洪水浸水想定区域
又は土砂災害警戒区域</t>
    </r>
    <r>
      <rPr>
        <sz val="11"/>
        <color theme="1"/>
        <rFont val="BIZ UDゴシック"/>
        <family val="3"/>
        <charset val="128"/>
      </rPr>
      <t>に所在する要配慮者利用施設に該当する施設は回答してください。</t>
    </r>
    <r>
      <rPr>
        <b/>
        <sz val="11"/>
        <color rgb="FFFF0000"/>
        <rFont val="BIZ UDゴシック"/>
        <family val="3"/>
        <charset val="128"/>
      </rPr>
      <t>※区内のほとんどの施設が該当します。</t>
    </r>
    <rPh sb="58" eb="60">
      <t>ガイトウ</t>
    </rPh>
    <rPh sb="62" eb="64">
      <t>シセツ</t>
    </rPh>
    <rPh sb="65" eb="67">
      <t>カイトウ</t>
    </rPh>
    <rPh sb="75" eb="77">
      <t>クナイ</t>
    </rPh>
    <rPh sb="83" eb="85">
      <t>シセツ</t>
    </rPh>
    <rPh sb="86" eb="88">
      <t>ガイトウ</t>
    </rPh>
    <phoneticPr fontId="2"/>
  </si>
  <si>
    <r>
      <t>施設は保育を受けている子どもの保護者が</t>
    </r>
    <r>
      <rPr>
        <u/>
        <sz val="11"/>
        <color theme="1"/>
        <rFont val="BIZ UDゴシック"/>
        <family val="3"/>
        <charset val="128"/>
      </rPr>
      <t>偽りその他不正な行為によって施設型給付費の支給を受け、又は受けようとしたとき（※）</t>
    </r>
    <r>
      <rPr>
        <sz val="11"/>
        <color theme="1"/>
        <rFont val="BIZ UDゴシック"/>
        <family val="3"/>
        <charset val="128"/>
      </rPr>
      <t>は、遅滞なく意見を付してその旨を区に通知している。</t>
    </r>
    <rPh sb="0" eb="2">
      <t>シセツ</t>
    </rPh>
    <rPh sb="3" eb="5">
      <t>ホイク</t>
    </rPh>
    <rPh sb="6" eb="7">
      <t>ウ</t>
    </rPh>
    <rPh sb="11" eb="12">
      <t>コ</t>
    </rPh>
    <rPh sb="15" eb="18">
      <t>ホゴシャ</t>
    </rPh>
    <rPh sb="19" eb="20">
      <t>イツワ</t>
    </rPh>
    <rPh sb="23" eb="24">
      <t>タ</t>
    </rPh>
    <rPh sb="24" eb="26">
      <t>フセイ</t>
    </rPh>
    <rPh sb="27" eb="29">
      <t>コウイ</t>
    </rPh>
    <rPh sb="33" eb="36">
      <t>シセツガタ</t>
    </rPh>
    <rPh sb="36" eb="38">
      <t>キュウフ</t>
    </rPh>
    <rPh sb="38" eb="39">
      <t>ヒ</t>
    </rPh>
    <rPh sb="40" eb="42">
      <t>シキュウ</t>
    </rPh>
    <rPh sb="43" eb="44">
      <t>ウ</t>
    </rPh>
    <rPh sb="46" eb="47">
      <t>マタ</t>
    </rPh>
    <rPh sb="48" eb="49">
      <t>ウ</t>
    </rPh>
    <rPh sb="62" eb="64">
      <t>チタイ</t>
    </rPh>
    <rPh sb="66" eb="68">
      <t>イケン</t>
    </rPh>
    <rPh sb="69" eb="70">
      <t>フ</t>
    </rPh>
    <rPh sb="74" eb="75">
      <t>ムネ</t>
    </rPh>
    <rPh sb="76" eb="77">
      <t>ク</t>
    </rPh>
    <rPh sb="78" eb="80">
      <t>ツウチ</t>
    </rPh>
    <phoneticPr fontId="2"/>
  </si>
  <si>
    <t>連絡方法</t>
    <rPh sb="0" eb="2">
      <t>レンラク</t>
    </rPh>
    <rPh sb="2" eb="4">
      <t>ホウホウ</t>
    </rPh>
    <phoneticPr fontId="2"/>
  </si>
  <si>
    <r>
      <rPr>
        <b/>
        <sz val="14"/>
        <color theme="1"/>
        <rFont val="BIZ UDゴシック"/>
        <family val="3"/>
        <charset val="128"/>
      </rPr>
      <t>消防署の立入検査</t>
    </r>
    <r>
      <rPr>
        <sz val="10"/>
        <color theme="1"/>
        <rFont val="BIZ UDゴシック"/>
        <family val="3"/>
        <charset val="128"/>
      </rPr>
      <t>（消防法第4条）</t>
    </r>
    <rPh sb="0" eb="3">
      <t>ショウボウショ</t>
    </rPh>
    <rPh sb="4" eb="6">
      <t>タチイリ</t>
    </rPh>
    <rPh sb="6" eb="8">
      <t>ケンサ</t>
    </rPh>
    <rPh sb="9" eb="12">
      <t>ショウボウホウ</t>
    </rPh>
    <rPh sb="12" eb="13">
      <t>ダイ</t>
    </rPh>
    <rPh sb="14" eb="15">
      <t>ジョウ</t>
    </rPh>
    <phoneticPr fontId="2"/>
  </si>
  <si>
    <t>指示事項の有無</t>
    <rPh sb="0" eb="2">
      <t>シジ</t>
    </rPh>
    <phoneticPr fontId="2"/>
  </si>
  <si>
    <t>指示内容</t>
    <rPh sb="0" eb="2">
      <t>シジ</t>
    </rPh>
    <rPh sb="2" eb="4">
      <t>ナイヨウ</t>
    </rPh>
    <phoneticPr fontId="2"/>
  </si>
  <si>
    <r>
      <rPr>
        <b/>
        <sz val="14"/>
        <color theme="1"/>
        <rFont val="BIZ UDゴシック"/>
        <family val="3"/>
        <charset val="128"/>
      </rPr>
      <t>その他協定の締結状況</t>
    </r>
    <r>
      <rPr>
        <sz val="10"/>
        <color theme="1"/>
        <rFont val="BIZ UDゴシック"/>
        <family val="3"/>
        <charset val="128"/>
      </rPr>
      <t>（労働基準法第36条,第32条の2）</t>
    </r>
    <rPh sb="2" eb="3">
      <t>ホカ</t>
    </rPh>
    <rPh sb="3" eb="5">
      <t>キョウテイ</t>
    </rPh>
    <rPh sb="6" eb="8">
      <t>テイケツ</t>
    </rPh>
    <rPh sb="8" eb="10">
      <t>ジョウキョウ</t>
    </rPh>
    <rPh sb="11" eb="13">
      <t>ロウドウ</t>
    </rPh>
    <rPh sb="13" eb="16">
      <t>キジュンホウ</t>
    </rPh>
    <rPh sb="16" eb="17">
      <t>ダイ</t>
    </rPh>
    <rPh sb="19" eb="20">
      <t>ジョウ</t>
    </rPh>
    <rPh sb="21" eb="22">
      <t>ダイ</t>
    </rPh>
    <rPh sb="24" eb="25">
      <t>ジョウ</t>
    </rPh>
    <phoneticPr fontId="2"/>
  </si>
  <si>
    <t>東京都台東区特定教育・保育施設及び特定地域型保育事業の運営の基準に関する条例</t>
    <phoneticPr fontId="2"/>
  </si>
  <si>
    <t>消防庁告示第2号</t>
    <phoneticPr fontId="2"/>
  </si>
  <si>
    <t>制定年月日・文書番号</t>
    <rPh sb="0" eb="2">
      <t>セイテイ</t>
    </rPh>
    <rPh sb="2" eb="5">
      <t>ネンガッピ</t>
    </rPh>
    <rPh sb="6" eb="8">
      <t>ブンショ</t>
    </rPh>
    <rPh sb="8" eb="10">
      <t>バンゴウ</t>
    </rPh>
    <phoneticPr fontId="2"/>
  </si>
  <si>
    <t>教育・保育施設等における事故防止及び事故発生時の対応のためのガイドラインについて</t>
    <phoneticPr fontId="2"/>
  </si>
  <si>
    <t>関係法令・通知</t>
    <rPh sb="0" eb="2">
      <t>カンケイ</t>
    </rPh>
    <rPh sb="2" eb="4">
      <t>ホウレイ</t>
    </rPh>
    <rPh sb="5" eb="7">
      <t>ツウチ</t>
    </rPh>
    <phoneticPr fontId="2"/>
  </si>
  <si>
    <t>平成13年4月6日消防庁告示第2号</t>
    <rPh sb="0" eb="2">
      <t>ヘイセイ</t>
    </rPh>
    <rPh sb="4" eb="5">
      <t>ネン</t>
    </rPh>
    <rPh sb="6" eb="7">
      <t>ガツ</t>
    </rPh>
    <rPh sb="8" eb="9">
      <t>ニチ</t>
    </rPh>
    <rPh sb="9" eb="12">
      <t>ショウボウチョウ</t>
    </rPh>
    <rPh sb="12" eb="14">
      <t>コクジ</t>
    </rPh>
    <rPh sb="14" eb="15">
      <t>ダイ</t>
    </rPh>
    <rPh sb="16" eb="17">
      <t>ゴウ</t>
    </rPh>
    <phoneticPr fontId="2"/>
  </si>
  <si>
    <t>東京都震災対策条例に基づく事業所防災計画に関する告示</t>
    <rPh sb="0" eb="2">
      <t>トウキョウ</t>
    </rPh>
    <rPh sb="2" eb="3">
      <t>ト</t>
    </rPh>
    <rPh sb="3" eb="5">
      <t>シンサイ</t>
    </rPh>
    <rPh sb="5" eb="7">
      <t>タイサク</t>
    </rPh>
    <rPh sb="7" eb="9">
      <t>ジョウレイ</t>
    </rPh>
    <rPh sb="10" eb="11">
      <t>モト</t>
    </rPh>
    <rPh sb="13" eb="16">
      <t>ジギョウショ</t>
    </rPh>
    <rPh sb="16" eb="18">
      <t>ボウサイ</t>
    </rPh>
    <rPh sb="18" eb="20">
      <t>ケイカク</t>
    </rPh>
    <rPh sb="21" eb="22">
      <t>カン</t>
    </rPh>
    <rPh sb="24" eb="26">
      <t>コクジ</t>
    </rPh>
    <phoneticPr fontId="2"/>
  </si>
  <si>
    <t>特定教育・保育等に要する費用の額の算定に関する基準等の実施上の留意事項について（最終改正、府子本第451号）</t>
    <rPh sb="40" eb="42">
      <t>サイシュウ</t>
    </rPh>
    <rPh sb="42" eb="44">
      <t>カイセイ</t>
    </rPh>
    <rPh sb="45" eb="46">
      <t>フ</t>
    </rPh>
    <rPh sb="46" eb="47">
      <t>コ</t>
    </rPh>
    <rPh sb="47" eb="48">
      <t>ホン</t>
    </rPh>
    <rPh sb="48" eb="49">
      <t>ダイ</t>
    </rPh>
    <rPh sb="52" eb="53">
      <t>ゴウ</t>
    </rPh>
    <phoneticPr fontId="2"/>
  </si>
  <si>
    <t>平成28年8月23日府子本第571号</t>
    <rPh sb="0" eb="2">
      <t>ヘイセイ</t>
    </rPh>
    <rPh sb="4" eb="5">
      <t>ネン</t>
    </rPh>
    <rPh sb="6" eb="7">
      <t>ガツ</t>
    </rPh>
    <rPh sb="9" eb="10">
      <t>ニチ</t>
    </rPh>
    <phoneticPr fontId="2"/>
  </si>
  <si>
    <t>平成26年10月24日台東区条例第22号</t>
    <phoneticPr fontId="2"/>
  </si>
  <si>
    <t>平成,令和</t>
    <rPh sb="0" eb="2">
      <t>ヘイセイ</t>
    </rPh>
    <rPh sb="3" eb="5">
      <t>レイワ</t>
    </rPh>
    <phoneticPr fontId="2"/>
  </si>
  <si>
    <t>平成</t>
    <rPh sb="0" eb="2">
      <t>ヘイセイ</t>
    </rPh>
    <phoneticPr fontId="2"/>
  </si>
  <si>
    <t>施設の名称及び所在地</t>
    <rPh sb="0" eb="2">
      <t>シセツ</t>
    </rPh>
    <phoneticPr fontId="11"/>
  </si>
  <si>
    <t>設置者の名称及び主たる事業所の所在地並びに代表者の氏名、生年月日、住所及び職名</t>
    <rPh sb="0" eb="2">
      <t>セッチ</t>
    </rPh>
    <phoneticPr fontId="11"/>
  </si>
  <si>
    <t>施設の管理者の氏名、生年月日及び住所</t>
    <rPh sb="0" eb="2">
      <t>シセツ</t>
    </rPh>
    <rPh sb="14" eb="15">
      <t>オヨ</t>
    </rPh>
    <phoneticPr fontId="11"/>
  </si>
  <si>
    <t>委託費の請求に関する事項</t>
    <rPh sb="0" eb="2">
      <t>イタク</t>
    </rPh>
    <phoneticPr fontId="11"/>
  </si>
  <si>
    <t>利用定員の増加</t>
    <rPh sb="5" eb="6">
      <t>ゾウ</t>
    </rPh>
    <rPh sb="6" eb="7">
      <t>カ</t>
    </rPh>
    <phoneticPr fontId="11"/>
  </si>
  <si>
    <t>運営規程</t>
  </si>
  <si>
    <t>役員の氏名、生年月日及び住所</t>
  </si>
  <si>
    <t>利用定員の減少</t>
  </si>
  <si>
    <t>名称の変更</t>
    <phoneticPr fontId="2"/>
  </si>
  <si>
    <t>所在地（住所）表示の変更</t>
    <phoneticPr fontId="2"/>
  </si>
  <si>
    <t>設置者の名称の変更</t>
    <phoneticPr fontId="2"/>
  </si>
  <si>
    <t>設置者の代表者の変更</t>
    <phoneticPr fontId="2"/>
  </si>
  <si>
    <t>設置者の住所（法人の場合は主たる事務所の所在地）の変更</t>
    <phoneticPr fontId="2"/>
  </si>
  <si>
    <t>土地、建物の規模構造及び使用区分（保育室、遊戯室、乳児室、ほふく室等の設置位置等）並びに屋外遊戯場の変更</t>
    <phoneticPr fontId="2"/>
  </si>
  <si>
    <t>定員又は年齢区分の変更</t>
    <phoneticPr fontId="2"/>
  </si>
  <si>
    <t>施設長の変更</t>
    <phoneticPr fontId="2"/>
  </si>
  <si>
    <t>調理業務に関する変更</t>
    <phoneticPr fontId="2"/>
  </si>
  <si>
    <t>分園の設置</t>
    <phoneticPr fontId="2"/>
  </si>
  <si>
    <r>
      <t>（1）利用者から提供</t>
    </r>
    <r>
      <rPr>
        <u/>
        <sz val="11"/>
        <rFont val="BIZ UDゴシック"/>
        <family val="3"/>
        <charset val="128"/>
      </rPr>
      <t>（持参）</t>
    </r>
    <r>
      <rPr>
        <sz val="11"/>
        <rFont val="BIZ UDゴシック"/>
        <family val="3"/>
        <charset val="128"/>
      </rPr>
      <t>を受けているもの</t>
    </r>
    <phoneticPr fontId="2"/>
  </si>
  <si>
    <r>
      <t>（2）利用者から</t>
    </r>
    <r>
      <rPr>
        <u/>
        <sz val="11"/>
        <rFont val="BIZ UDゴシック"/>
        <family val="3"/>
        <charset val="128"/>
      </rPr>
      <t>費用を徴収</t>
    </r>
    <r>
      <rPr>
        <sz val="11"/>
        <rFont val="BIZ UDゴシック"/>
        <family val="3"/>
        <charset val="128"/>
      </rPr>
      <t>しているもの</t>
    </r>
    <phoneticPr fontId="2"/>
  </si>
  <si>
    <t>（凡例）</t>
    <rPh sb="1" eb="3">
      <t>ハンレイ</t>
    </rPh>
    <phoneticPr fontId="2"/>
  </si>
  <si>
    <t>園　名</t>
    <rPh sb="0" eb="1">
      <t>エン</t>
    </rPh>
    <phoneticPr fontId="2"/>
  </si>
  <si>
    <t>幼稚園の状況</t>
    <rPh sb="0" eb="3">
      <t>ヨウチエン</t>
    </rPh>
    <phoneticPr fontId="3"/>
  </si>
  <si>
    <t>②部科及び課程の組織に関する事項</t>
    <phoneticPr fontId="2"/>
  </si>
  <si>
    <t>④学習の評価及び課程修了の認定に関する事項</t>
    <phoneticPr fontId="2"/>
  </si>
  <si>
    <t>⑧賞罰に関する事項</t>
    <phoneticPr fontId="2"/>
  </si>
  <si>
    <t>⑨寄宿舎に関する事項</t>
    <rPh sb="1" eb="4">
      <t>キシュクシャ</t>
    </rPh>
    <rPh sb="5" eb="6">
      <t>カン</t>
    </rPh>
    <rPh sb="8" eb="10">
      <t>ジコウ</t>
    </rPh>
    <phoneticPr fontId="2"/>
  </si>
  <si>
    <t>運動場</t>
    <rPh sb="0" eb="3">
      <t>ウンドウジョウ</t>
    </rPh>
    <phoneticPr fontId="2"/>
  </si>
  <si>
    <r>
      <t>①修業年限、学年、</t>
    </r>
    <r>
      <rPr>
        <u/>
        <sz val="11"/>
        <color rgb="FFFF0000"/>
        <rFont val="BIZ UDゴシック"/>
        <family val="3"/>
        <charset val="128"/>
      </rPr>
      <t>学期</t>
    </r>
    <r>
      <rPr>
        <sz val="11"/>
        <color theme="1"/>
        <rFont val="BIZ UDゴシック"/>
        <family val="3"/>
        <charset val="128"/>
      </rPr>
      <t>及び</t>
    </r>
    <r>
      <rPr>
        <u/>
        <sz val="11"/>
        <color rgb="FFFF0000"/>
        <rFont val="BIZ UDゴシック"/>
        <family val="3"/>
        <charset val="128"/>
      </rPr>
      <t>授業を行わない日</t>
    </r>
    <r>
      <rPr>
        <sz val="11"/>
        <color theme="1"/>
        <rFont val="BIZ UDゴシック"/>
        <family val="3"/>
        <charset val="128"/>
      </rPr>
      <t>に関する事項</t>
    </r>
    <phoneticPr fontId="2"/>
  </si>
  <si>
    <r>
      <t>③</t>
    </r>
    <r>
      <rPr>
        <u/>
        <sz val="11"/>
        <color rgb="FFFF0000"/>
        <rFont val="BIZ UDゴシック"/>
        <family val="3"/>
        <charset val="128"/>
      </rPr>
      <t>教育課程</t>
    </r>
    <r>
      <rPr>
        <sz val="11"/>
        <color theme="1"/>
        <rFont val="BIZ UDゴシック"/>
        <family val="3"/>
        <charset val="128"/>
      </rPr>
      <t>及び</t>
    </r>
    <r>
      <rPr>
        <u/>
        <sz val="11"/>
        <color rgb="FFFF0000"/>
        <rFont val="BIZ UDゴシック"/>
        <family val="3"/>
        <charset val="128"/>
      </rPr>
      <t>授業日時数</t>
    </r>
    <r>
      <rPr>
        <sz val="11"/>
        <color theme="1"/>
        <rFont val="BIZ UDゴシック"/>
        <family val="3"/>
        <charset val="128"/>
      </rPr>
      <t>に関する事項</t>
    </r>
    <phoneticPr fontId="2"/>
  </si>
  <si>
    <r>
      <t>⑤</t>
    </r>
    <r>
      <rPr>
        <u/>
        <sz val="11"/>
        <color rgb="FFFF0000"/>
        <rFont val="BIZ UDゴシック"/>
        <family val="3"/>
        <charset val="128"/>
      </rPr>
      <t>収容定員</t>
    </r>
    <r>
      <rPr>
        <sz val="11"/>
        <color theme="1"/>
        <rFont val="BIZ UDゴシック"/>
        <family val="3"/>
        <charset val="128"/>
      </rPr>
      <t>及び</t>
    </r>
    <r>
      <rPr>
        <u/>
        <sz val="11"/>
        <color rgb="FFFF0000"/>
        <rFont val="BIZ UDゴシック"/>
        <family val="3"/>
        <charset val="128"/>
      </rPr>
      <t>職員組織</t>
    </r>
    <r>
      <rPr>
        <sz val="11"/>
        <color theme="1"/>
        <rFont val="BIZ UDゴシック"/>
        <family val="3"/>
        <charset val="128"/>
      </rPr>
      <t>に関する事項</t>
    </r>
    <phoneticPr fontId="2"/>
  </si>
  <si>
    <r>
      <t>⑥</t>
    </r>
    <r>
      <rPr>
        <u/>
        <sz val="11"/>
        <color rgb="FFFF0000"/>
        <rFont val="BIZ UDゴシック"/>
        <family val="3"/>
        <charset val="128"/>
      </rPr>
      <t>入学、退学、転学、休学及び卒業</t>
    </r>
    <r>
      <rPr>
        <sz val="11"/>
        <color theme="1"/>
        <rFont val="BIZ UDゴシック"/>
        <family val="3"/>
        <charset val="128"/>
      </rPr>
      <t>に関する事項</t>
    </r>
    <phoneticPr fontId="2"/>
  </si>
  <si>
    <r>
      <t>⑦</t>
    </r>
    <r>
      <rPr>
        <u/>
        <sz val="11"/>
        <color rgb="FFFF0000"/>
        <rFont val="BIZ UDゴシック"/>
        <family val="3"/>
        <charset val="128"/>
      </rPr>
      <t>授業料、入学料その他の費用徴収</t>
    </r>
    <r>
      <rPr>
        <sz val="11"/>
        <color theme="1"/>
        <rFont val="BIZ UDゴシック"/>
        <family val="3"/>
        <charset val="128"/>
      </rPr>
      <t>に関する事項</t>
    </r>
    <phoneticPr fontId="2"/>
  </si>
  <si>
    <r>
      <rPr>
        <b/>
        <sz val="14"/>
        <color theme="1"/>
        <rFont val="BIZ UDゴシック"/>
        <family val="3"/>
        <charset val="128"/>
      </rPr>
      <t>運営規程</t>
    </r>
    <r>
      <rPr>
        <sz val="10"/>
        <color theme="1"/>
        <rFont val="BIZ UDゴシック"/>
        <family val="3"/>
        <charset val="128"/>
      </rPr>
      <t>（確認条例第20条）</t>
    </r>
    <rPh sb="0" eb="2">
      <t>ウンエイ</t>
    </rPh>
    <rPh sb="2" eb="4">
      <t>キテイ</t>
    </rPh>
    <rPh sb="5" eb="7">
      <t>カクニン</t>
    </rPh>
    <rPh sb="7" eb="9">
      <t>ジョウレイ</t>
    </rPh>
    <rPh sb="9" eb="10">
      <t>ダイ</t>
    </rPh>
    <rPh sb="12" eb="13">
      <t>ジョウ</t>
    </rPh>
    <phoneticPr fontId="2"/>
  </si>
  <si>
    <t>⑩虐待の防止のための措置に関する事項</t>
    <phoneticPr fontId="2"/>
  </si>
  <si>
    <t>⑪その他特定教育・保育施設の運営に関する重要事項</t>
    <rPh sb="3" eb="4">
      <t>ホカ</t>
    </rPh>
    <rPh sb="4" eb="6">
      <t>トクテイ</t>
    </rPh>
    <rPh sb="6" eb="8">
      <t>キョウイク</t>
    </rPh>
    <rPh sb="9" eb="11">
      <t>ホイク</t>
    </rPh>
    <rPh sb="11" eb="13">
      <t>シセツ</t>
    </rPh>
    <rPh sb="14" eb="16">
      <t>ウンエイ</t>
    </rPh>
    <rPh sb="17" eb="18">
      <t>カン</t>
    </rPh>
    <rPh sb="20" eb="22">
      <t>ジュウヨウ</t>
    </rPh>
    <rPh sb="22" eb="24">
      <t>ジコウ</t>
    </rPh>
    <phoneticPr fontId="2"/>
  </si>
  <si>
    <r>
      <t>②</t>
    </r>
    <r>
      <rPr>
        <u/>
        <sz val="11"/>
        <color rgb="FFFF0000"/>
        <rFont val="BIZ UDゴシック"/>
        <family val="3"/>
        <charset val="128"/>
      </rPr>
      <t>提供する特定教育・保育の内容</t>
    </r>
    <rPh sb="5" eb="7">
      <t>トクテイ</t>
    </rPh>
    <rPh sb="7" eb="9">
      <t>キョウイク</t>
    </rPh>
    <rPh sb="10" eb="12">
      <t>ホイク</t>
    </rPh>
    <phoneticPr fontId="2"/>
  </si>
  <si>
    <r>
      <t>③</t>
    </r>
    <r>
      <rPr>
        <u/>
        <sz val="11"/>
        <color rgb="FFFF0000"/>
        <rFont val="BIZ UDゴシック"/>
        <family val="3"/>
        <charset val="128"/>
      </rPr>
      <t>職員の職種，員数及び職種の内容</t>
    </r>
    <phoneticPr fontId="2"/>
  </si>
  <si>
    <r>
      <t>④</t>
    </r>
    <r>
      <rPr>
        <u/>
        <sz val="11"/>
        <color rgb="FFFF0000"/>
        <rFont val="BIZ UDゴシック"/>
        <family val="3"/>
        <charset val="128"/>
      </rPr>
      <t>特定教育・保育の提供を行う日</t>
    </r>
    <r>
      <rPr>
        <sz val="11"/>
        <color theme="1"/>
        <rFont val="BIZ UDゴシック"/>
        <family val="3"/>
        <charset val="128"/>
      </rPr>
      <t>（</t>
    </r>
    <r>
      <rPr>
        <u/>
        <sz val="11"/>
        <color rgb="FFFF0000"/>
        <rFont val="BIZ UDゴシック"/>
        <family val="3"/>
        <charset val="128"/>
      </rPr>
      <t>学期</t>
    </r>
    <r>
      <rPr>
        <sz val="11"/>
        <color theme="1"/>
        <rFont val="BIZ UDゴシック"/>
        <family val="3"/>
        <charset val="128"/>
      </rPr>
      <t>を含む）及び</t>
    </r>
    <r>
      <rPr>
        <u/>
        <sz val="11"/>
        <color rgb="FFFF0000"/>
        <rFont val="BIZ UDゴシック"/>
        <family val="3"/>
        <charset val="128"/>
      </rPr>
      <t>時間</t>
    </r>
    <r>
      <rPr>
        <sz val="11"/>
        <color theme="1"/>
        <rFont val="BIZ UDゴシック"/>
        <family val="3"/>
        <charset val="128"/>
      </rPr>
      <t>、</t>
    </r>
    <r>
      <rPr>
        <u/>
        <sz val="11"/>
        <color rgb="FFFF0000"/>
        <rFont val="BIZ UDゴシック"/>
        <family val="3"/>
        <charset val="128"/>
      </rPr>
      <t>提供を行わない日</t>
    </r>
    <rPh sb="1" eb="3">
      <t>トクテイ</t>
    </rPh>
    <rPh sb="3" eb="5">
      <t>キョウイク</t>
    </rPh>
    <rPh sb="12" eb="13">
      <t>オコナ</t>
    </rPh>
    <rPh sb="16" eb="18">
      <t>ガッキ</t>
    </rPh>
    <rPh sb="19" eb="20">
      <t>フク</t>
    </rPh>
    <rPh sb="22" eb="23">
      <t>オヨ</t>
    </rPh>
    <phoneticPr fontId="2"/>
  </si>
  <si>
    <r>
      <t>⑤保護者から受領する</t>
    </r>
    <r>
      <rPr>
        <u/>
        <sz val="11"/>
        <color rgb="FFFF0000"/>
        <rFont val="BIZ UDゴシック"/>
        <family val="3"/>
        <charset val="128"/>
      </rPr>
      <t>利用者負担その他の費用の種類，支払を求める理由及びその額</t>
    </r>
    <rPh sb="10" eb="13">
      <t>リヨウシャ</t>
    </rPh>
    <rPh sb="13" eb="15">
      <t>フタン</t>
    </rPh>
    <rPh sb="17" eb="18">
      <t>タ</t>
    </rPh>
    <phoneticPr fontId="2"/>
  </si>
  <si>
    <r>
      <t>⑥</t>
    </r>
    <r>
      <rPr>
        <u/>
        <sz val="11"/>
        <color rgb="FFFF0000"/>
        <rFont val="BIZ UDゴシック"/>
        <family val="3"/>
        <charset val="128"/>
      </rPr>
      <t>子どもの区分ごとの利用定員</t>
    </r>
    <rPh sb="1" eb="2">
      <t>コ</t>
    </rPh>
    <phoneticPr fontId="2"/>
  </si>
  <si>
    <r>
      <t>⑦特定教育・保育施設の</t>
    </r>
    <r>
      <rPr>
        <u/>
        <sz val="11"/>
        <color rgb="FFFF0000"/>
        <rFont val="BIZ UDゴシック"/>
        <family val="3"/>
        <charset val="128"/>
      </rPr>
      <t>利用の開始、終了に関する事項及び利用に当たっての留意事項</t>
    </r>
    <r>
      <rPr>
        <sz val="11"/>
        <color theme="1"/>
        <rFont val="BIZ UDゴシック"/>
        <family val="3"/>
        <charset val="128"/>
      </rPr>
      <t>（選考方法を含む）</t>
    </r>
    <rPh sb="25" eb="26">
      <t>オヨ</t>
    </rPh>
    <rPh sb="40" eb="42">
      <t>センコウ</t>
    </rPh>
    <rPh sb="42" eb="44">
      <t>ホウホウ</t>
    </rPh>
    <rPh sb="45" eb="46">
      <t>フク</t>
    </rPh>
    <phoneticPr fontId="2"/>
  </si>
  <si>
    <r>
      <t>※幼稚園は学則とは別に、東京都台東区特定教育・保育施設及び特定地域型保育事業の運営の基準に関する条例（平成26年10月24日台東区条例第22号）第20条の規定により運営規程を作成する必要があります。</t>
    </r>
    <r>
      <rPr>
        <b/>
        <u/>
        <sz val="11"/>
        <color rgb="FFFF0000"/>
        <rFont val="BIZ UDゴシック"/>
        <family val="3"/>
        <charset val="128"/>
      </rPr>
      <t>下線が引かれた赤字の箇所は、次の設問の運営規程の必要記載事項と兼ねることが可能な事項です。</t>
    </r>
    <r>
      <rPr>
        <sz val="11"/>
        <color theme="1"/>
        <rFont val="BIZ UDゴシック"/>
        <family val="3"/>
        <charset val="128"/>
      </rPr>
      <t>なお、学則（園則）には、法定記載事項以外の事項を記載することも可能（運営規程も同様）です。運営規程として定めるべき事項が学則（園則）で網羅されていれば、運営規程と兼ねることが可能となります。</t>
    </r>
    <rPh sb="87" eb="89">
      <t>サクセイ</t>
    </rPh>
    <rPh sb="106" eb="108">
      <t>アカジ</t>
    </rPh>
    <rPh sb="113" eb="114">
      <t>ツギ</t>
    </rPh>
    <rPh sb="115" eb="117">
      <t>セツモン</t>
    </rPh>
    <rPh sb="123" eb="125">
      <t>ヒツヨウ</t>
    </rPh>
    <rPh sb="156" eb="158">
      <t>ホウテイ</t>
    </rPh>
    <phoneticPr fontId="2"/>
  </si>
  <si>
    <t>※後述の（別表１）実費徴収等の状況もあわせて記入をお願いします。</t>
    <rPh sb="1" eb="3">
      <t>コウジュツ</t>
    </rPh>
    <rPh sb="5" eb="7">
      <t>ベッピョウ</t>
    </rPh>
    <rPh sb="9" eb="11">
      <t>ジッピ</t>
    </rPh>
    <rPh sb="11" eb="13">
      <t>チョウシュウ</t>
    </rPh>
    <rPh sb="13" eb="14">
      <t>トウ</t>
    </rPh>
    <rPh sb="15" eb="17">
      <t>ジョウキョウ</t>
    </rPh>
    <rPh sb="22" eb="24">
      <t>キニュウ</t>
    </rPh>
    <rPh sb="26" eb="27">
      <t>ネガ</t>
    </rPh>
    <phoneticPr fontId="2"/>
  </si>
  <si>
    <r>
      <t>②利用申込者に配付して説明を行い，教育・保育の提供の開始について利用申込者の</t>
    </r>
    <r>
      <rPr>
        <b/>
        <sz val="11"/>
        <color rgb="FFFF0000"/>
        <rFont val="BIZ UDゴシック"/>
        <family val="3"/>
        <charset val="128"/>
      </rPr>
      <t>※同意</t>
    </r>
    <r>
      <rPr>
        <sz val="11"/>
        <color theme="1"/>
        <rFont val="BIZ UDゴシック"/>
        <family val="3"/>
        <charset val="128"/>
      </rPr>
      <t>を得ていますか。</t>
    </r>
    <rPh sb="17" eb="19">
      <t>キョウイク</t>
    </rPh>
    <phoneticPr fontId="2"/>
  </si>
  <si>
    <t>①幼稚園の教育活動その他の学校運営の状況についての評価実施状況</t>
    <rPh sb="1" eb="4">
      <t>ヨウチエン</t>
    </rPh>
    <rPh sb="5" eb="7">
      <t>キョウイク</t>
    </rPh>
    <rPh sb="7" eb="9">
      <t>カツドウ</t>
    </rPh>
    <rPh sb="11" eb="12">
      <t>タ</t>
    </rPh>
    <rPh sb="13" eb="15">
      <t>ガッコウ</t>
    </rPh>
    <rPh sb="15" eb="17">
      <t>ウンエイ</t>
    </rPh>
    <rPh sb="18" eb="20">
      <t>ジョウキョウ</t>
    </rPh>
    <phoneticPr fontId="2"/>
  </si>
  <si>
    <t>②児童の保護者その他の学校関係者による評価又は外部の者による評価</t>
    <rPh sb="1" eb="3">
      <t>ジドウ</t>
    </rPh>
    <rPh sb="4" eb="7">
      <t>ホゴシャ</t>
    </rPh>
    <rPh sb="9" eb="10">
      <t>タ</t>
    </rPh>
    <rPh sb="11" eb="13">
      <t>ガッコウ</t>
    </rPh>
    <rPh sb="13" eb="16">
      <t>カンケイシャ</t>
    </rPh>
    <rPh sb="19" eb="21">
      <t>ヒョウカ</t>
    </rPh>
    <rPh sb="21" eb="22">
      <t>マタ</t>
    </rPh>
    <rPh sb="23" eb="25">
      <t>ガイブ</t>
    </rPh>
    <rPh sb="26" eb="27">
      <t>モノ</t>
    </rPh>
    <rPh sb="30" eb="32">
      <t>ヒョウカ</t>
    </rPh>
    <phoneticPr fontId="2"/>
  </si>
  <si>
    <t>公表の有無</t>
    <rPh sb="0" eb="2">
      <t>コウヒョウ</t>
    </rPh>
    <phoneticPr fontId="2"/>
  </si>
  <si>
    <t>設置者への報告の有無</t>
    <rPh sb="0" eb="2">
      <t>セッチ</t>
    </rPh>
    <rPh sb="2" eb="3">
      <t>シャ</t>
    </rPh>
    <rPh sb="5" eb="7">
      <t>ホウコク</t>
    </rPh>
    <phoneticPr fontId="2"/>
  </si>
  <si>
    <t>※未設置の場合は入力不要です。</t>
    <rPh sb="1" eb="4">
      <t>ミセッチ</t>
    </rPh>
    <rPh sb="5" eb="7">
      <t>バアイ</t>
    </rPh>
    <phoneticPr fontId="2"/>
  </si>
  <si>
    <t>学校評議員の構成</t>
    <rPh sb="0" eb="2">
      <t>ガッコウ</t>
    </rPh>
    <rPh sb="2" eb="5">
      <t>ヒョウギイン</t>
    </rPh>
    <rPh sb="6" eb="8">
      <t>コウセイ</t>
    </rPh>
    <phoneticPr fontId="2"/>
  </si>
  <si>
    <t>会議録の有無</t>
    <rPh sb="0" eb="3">
      <t>カイギロク</t>
    </rPh>
    <rPh sb="4" eb="6">
      <t>ウム</t>
    </rPh>
    <phoneticPr fontId="2"/>
  </si>
  <si>
    <t>位　置</t>
    <rPh sb="0" eb="1">
      <t>クライ</t>
    </rPh>
    <rPh sb="2" eb="3">
      <t>チ</t>
    </rPh>
    <phoneticPr fontId="2"/>
  </si>
  <si>
    <t>園長名</t>
    <rPh sb="0" eb="2">
      <t>エンチョウ</t>
    </rPh>
    <phoneticPr fontId="2"/>
  </si>
  <si>
    <t>設置者名</t>
    <rPh sb="2" eb="3">
      <t>シャ</t>
    </rPh>
    <phoneticPr fontId="2"/>
  </si>
  <si>
    <t>設置者の所在地</t>
    <rPh sb="2" eb="3">
      <t>シャ</t>
    </rPh>
    <phoneticPr fontId="2"/>
  </si>
  <si>
    <r>
      <t xml:space="preserve">経営主体
</t>
    </r>
    <r>
      <rPr>
        <sz val="8"/>
        <rFont val="BIZ UDゴシック"/>
        <family val="3"/>
        <charset val="128"/>
      </rPr>
      <t>※設置者と異なる場合</t>
    </r>
    <rPh sb="0" eb="2">
      <t>ケイエイ</t>
    </rPh>
    <rPh sb="2" eb="4">
      <t>シュタイ</t>
    </rPh>
    <rPh sb="6" eb="8">
      <t>セッチ</t>
    </rPh>
    <rPh sb="8" eb="9">
      <t>シャ</t>
    </rPh>
    <rPh sb="10" eb="11">
      <t>コト</t>
    </rPh>
    <rPh sb="13" eb="15">
      <t>バアイ</t>
    </rPh>
    <phoneticPr fontId="2"/>
  </si>
  <si>
    <t>園　舎</t>
    <rPh sb="0" eb="1">
      <t>エン</t>
    </rPh>
    <rPh sb="2" eb="3">
      <t>シャ</t>
    </rPh>
    <phoneticPr fontId="2"/>
  </si>
  <si>
    <t>園　地</t>
    <rPh sb="0" eb="1">
      <t>エン</t>
    </rPh>
    <rPh sb="2" eb="3">
      <t>チ</t>
    </rPh>
    <phoneticPr fontId="2"/>
  </si>
  <si>
    <t>②学級編制及び収容定員等</t>
    <rPh sb="1" eb="3">
      <t>ガッキュウ</t>
    </rPh>
    <rPh sb="3" eb="5">
      <t>ヘンセイ</t>
    </rPh>
    <rPh sb="5" eb="6">
      <t>オヨ</t>
    </rPh>
    <rPh sb="7" eb="9">
      <t>シュウヨウ</t>
    </rPh>
    <rPh sb="9" eb="11">
      <t>テイイン</t>
    </rPh>
    <rPh sb="11" eb="12">
      <t>トウ</t>
    </rPh>
    <phoneticPr fontId="2"/>
  </si>
  <si>
    <t>定員</t>
    <rPh sb="0" eb="2">
      <t>テイイン</t>
    </rPh>
    <phoneticPr fontId="2"/>
  </si>
  <si>
    <t>名</t>
    <rPh sb="0" eb="1">
      <t>メイ</t>
    </rPh>
    <phoneticPr fontId="2"/>
  </si>
  <si>
    <t>学級数</t>
    <rPh sb="0" eb="2">
      <t>ガッキュウ</t>
    </rPh>
    <rPh sb="2" eb="3">
      <t>スウ</t>
    </rPh>
    <phoneticPr fontId="2"/>
  </si>
  <si>
    <t>学級</t>
    <rPh sb="0" eb="2">
      <t>ガッキュウ</t>
    </rPh>
    <phoneticPr fontId="2"/>
  </si>
  <si>
    <t>満３歳児</t>
    <rPh sb="0" eb="1">
      <t>マン</t>
    </rPh>
    <rPh sb="2" eb="3">
      <t>サイ</t>
    </rPh>
    <rPh sb="3" eb="4">
      <t>ジ</t>
    </rPh>
    <phoneticPr fontId="2"/>
  </si>
  <si>
    <t>３歳児</t>
    <rPh sb="1" eb="2">
      <t>サイ</t>
    </rPh>
    <rPh sb="2" eb="3">
      <t>ジ</t>
    </rPh>
    <phoneticPr fontId="2"/>
  </si>
  <si>
    <t>４歳児</t>
    <rPh sb="1" eb="2">
      <t>サイ</t>
    </rPh>
    <rPh sb="2" eb="3">
      <t>ジ</t>
    </rPh>
    <phoneticPr fontId="2"/>
  </si>
  <si>
    <t>５歳児</t>
    <rPh sb="1" eb="2">
      <t>サイ</t>
    </rPh>
    <rPh sb="2" eb="3">
      <t>ジ</t>
    </rPh>
    <phoneticPr fontId="2"/>
  </si>
  <si>
    <t>定　員</t>
    <rPh sb="0" eb="1">
      <t>サダム</t>
    </rPh>
    <rPh sb="2" eb="3">
      <t>イン</t>
    </rPh>
    <phoneticPr fontId="2"/>
  </si>
  <si>
    <t>区　分</t>
    <rPh sb="0" eb="1">
      <t>ク</t>
    </rPh>
    <rPh sb="2" eb="3">
      <t>ブン</t>
    </rPh>
    <phoneticPr fontId="2"/>
  </si>
  <si>
    <t>㎡</t>
    <phoneticPr fontId="2"/>
  </si>
  <si>
    <t>総面積</t>
    <rPh sb="0" eb="3">
      <t>ソウメンセキ</t>
    </rPh>
    <phoneticPr fontId="2"/>
  </si>
  <si>
    <t>① 園舎総面積</t>
    <rPh sb="2" eb="4">
      <t>エンシャ</t>
    </rPh>
    <rPh sb="4" eb="7">
      <t>ソウメンセキ</t>
    </rPh>
    <phoneticPr fontId="2"/>
  </si>
  <si>
    <t>② 運動場面積</t>
    <rPh sb="2" eb="5">
      <t>ウンドウジョウ</t>
    </rPh>
    <rPh sb="5" eb="7">
      <t>メンセキ</t>
    </rPh>
    <phoneticPr fontId="2"/>
  </si>
  <si>
    <t>③園地、園舎の状況</t>
    <rPh sb="1" eb="3">
      <t>エンチ</t>
    </rPh>
    <rPh sb="4" eb="6">
      <t>エンシャ</t>
    </rPh>
    <rPh sb="7" eb="9">
      <t>ジョウキョウ</t>
    </rPh>
    <phoneticPr fontId="2"/>
  </si>
  <si>
    <t>（基　準）</t>
    <rPh sb="1" eb="2">
      <t>モト</t>
    </rPh>
    <rPh sb="3" eb="4">
      <t>ジュン</t>
    </rPh>
    <phoneticPr fontId="2"/>
  </si>
  <si>
    <t>③ 教諭等数</t>
    <rPh sb="2" eb="4">
      <t>キョウユ</t>
    </rPh>
    <rPh sb="4" eb="5">
      <t>トウ</t>
    </rPh>
    <rPh sb="5" eb="6">
      <t>スウ</t>
    </rPh>
    <phoneticPr fontId="2"/>
  </si>
  <si>
    <t>認可年月日</t>
    <phoneticPr fontId="2"/>
  </si>
  <si>
    <t>【認可】</t>
    <phoneticPr fontId="2"/>
  </si>
  <si>
    <t>変更内容</t>
    <phoneticPr fontId="2"/>
  </si>
  <si>
    <t>年</t>
    <rPh sb="0" eb="1">
      <t>ネン</t>
    </rPh>
    <phoneticPr fontId="2"/>
  </si>
  <si>
    <t>月</t>
    <rPh sb="0" eb="1">
      <t>ツキ</t>
    </rPh>
    <phoneticPr fontId="2"/>
  </si>
  <si>
    <t>日</t>
    <rPh sb="0" eb="1">
      <t>ヒ</t>
    </rPh>
    <phoneticPr fontId="2"/>
  </si>
  <si>
    <t>直近の認可内容の変更</t>
    <phoneticPr fontId="2"/>
  </si>
  <si>
    <t>届出年月日</t>
    <rPh sb="0" eb="2">
      <t>トドケデ</t>
    </rPh>
    <phoneticPr fontId="2"/>
  </si>
  <si>
    <t>【確認】</t>
    <rPh sb="1" eb="3">
      <t>カクニン</t>
    </rPh>
    <phoneticPr fontId="2"/>
  </si>
  <si>
    <t>直近の確認内容の変更</t>
    <rPh sb="3" eb="5">
      <t>カクニン</t>
    </rPh>
    <phoneticPr fontId="2"/>
  </si>
  <si>
    <t>④施設、設備の状況</t>
    <rPh sb="1" eb="3">
      <t>シセツ</t>
    </rPh>
    <rPh sb="4" eb="6">
      <t>セツビ</t>
    </rPh>
    <rPh sb="7" eb="9">
      <t>ジョウキョウ</t>
    </rPh>
    <phoneticPr fontId="2"/>
  </si>
  <si>
    <t>職員室</t>
    <rPh sb="0" eb="3">
      <t>ショクインシツ</t>
    </rPh>
    <phoneticPr fontId="2"/>
  </si>
  <si>
    <t>保育室</t>
    <rPh sb="0" eb="3">
      <t>ホイクシツ</t>
    </rPh>
    <phoneticPr fontId="2"/>
  </si>
  <si>
    <t>遊戯室</t>
    <rPh sb="0" eb="3">
      <t>ユウギシツ</t>
    </rPh>
    <phoneticPr fontId="2"/>
  </si>
  <si>
    <t>保健室</t>
    <rPh sb="0" eb="3">
      <t>ホケンシツ</t>
    </rPh>
    <phoneticPr fontId="2"/>
  </si>
  <si>
    <t>便所</t>
    <rPh sb="0" eb="2">
      <t>ベンジョ</t>
    </rPh>
    <phoneticPr fontId="2"/>
  </si>
  <si>
    <t>飲料水用設備</t>
    <rPh sb="0" eb="3">
      <t>インリョウスイ</t>
    </rPh>
    <rPh sb="3" eb="4">
      <t>ヨウ</t>
    </rPh>
    <rPh sb="4" eb="6">
      <t>セツビ</t>
    </rPh>
    <phoneticPr fontId="2"/>
  </si>
  <si>
    <t>手洗用設備</t>
    <rPh sb="0" eb="3">
      <t>テアライヨウ</t>
    </rPh>
    <rPh sb="3" eb="5">
      <t>セツビ</t>
    </rPh>
    <phoneticPr fontId="2"/>
  </si>
  <si>
    <t>足洗用設備</t>
    <rPh sb="0" eb="2">
      <t>アシアライ</t>
    </rPh>
    <rPh sb="2" eb="3">
      <t>ヨウ</t>
    </rPh>
    <rPh sb="3" eb="5">
      <t>セツビ</t>
    </rPh>
    <phoneticPr fontId="2"/>
  </si>
  <si>
    <t>放送聴取設備</t>
    <rPh sb="0" eb="2">
      <t>ホウソウ</t>
    </rPh>
    <rPh sb="2" eb="4">
      <t>チョウシュ</t>
    </rPh>
    <rPh sb="4" eb="6">
      <t>セツビ</t>
    </rPh>
    <phoneticPr fontId="2"/>
  </si>
  <si>
    <t>映写設備</t>
    <rPh sb="0" eb="2">
      <t>エイシャ</t>
    </rPh>
    <rPh sb="2" eb="4">
      <t>セツビ</t>
    </rPh>
    <phoneticPr fontId="2"/>
  </si>
  <si>
    <t>水遊び場</t>
    <rPh sb="0" eb="2">
      <t>ミズアソ</t>
    </rPh>
    <rPh sb="3" eb="4">
      <t>バ</t>
    </rPh>
    <phoneticPr fontId="2"/>
  </si>
  <si>
    <t>幼児清浄用設備</t>
    <rPh sb="0" eb="2">
      <t>ヨウジ</t>
    </rPh>
    <rPh sb="2" eb="4">
      <t>セイジョウ</t>
    </rPh>
    <rPh sb="4" eb="5">
      <t>ヨウ</t>
    </rPh>
    <rPh sb="5" eb="7">
      <t>セツビ</t>
    </rPh>
    <phoneticPr fontId="2"/>
  </si>
  <si>
    <t>給食施設</t>
    <rPh sb="0" eb="2">
      <t>キュウショク</t>
    </rPh>
    <rPh sb="2" eb="4">
      <t>シセツ</t>
    </rPh>
    <phoneticPr fontId="2"/>
  </si>
  <si>
    <t>図書室</t>
    <rPh sb="0" eb="3">
      <t>トショシツ</t>
    </rPh>
    <phoneticPr fontId="2"/>
  </si>
  <si>
    <t>会議室</t>
    <rPh sb="0" eb="3">
      <t>カイギシツ</t>
    </rPh>
    <phoneticPr fontId="2"/>
  </si>
  <si>
    <t>（努力義務）幼稚園には、次の施設及び設備を備えるよう努めなければなりません。該当する場合はそれぞれに〇を記入してください。</t>
    <rPh sb="1" eb="3">
      <t>ドリョク</t>
    </rPh>
    <rPh sb="3" eb="5">
      <t>ギム</t>
    </rPh>
    <rPh sb="6" eb="9">
      <t>ヨウチエン</t>
    </rPh>
    <rPh sb="12" eb="13">
      <t>ツギ</t>
    </rPh>
    <rPh sb="14" eb="16">
      <t>シセツ</t>
    </rPh>
    <rPh sb="16" eb="17">
      <t>オヨ</t>
    </rPh>
    <rPh sb="18" eb="20">
      <t>セツビ</t>
    </rPh>
    <rPh sb="21" eb="22">
      <t>ソナ</t>
    </rPh>
    <rPh sb="26" eb="27">
      <t>ツト</t>
    </rPh>
    <rPh sb="38" eb="40">
      <t>ガイトウ</t>
    </rPh>
    <rPh sb="42" eb="44">
      <t>バアイ</t>
    </rPh>
    <rPh sb="52" eb="54">
      <t>キニュウ</t>
    </rPh>
    <phoneticPr fontId="2"/>
  </si>
  <si>
    <t>面積</t>
    <rPh sb="0" eb="2">
      <t>メンセキ</t>
    </rPh>
    <phoneticPr fontId="2"/>
  </si>
  <si>
    <t>目的、名称、位置又は学則の変更</t>
    <rPh sb="0" eb="2">
      <t>モクテキ</t>
    </rPh>
    <rPh sb="3" eb="5">
      <t>メイショウ</t>
    </rPh>
    <rPh sb="6" eb="8">
      <t>イチ</t>
    </rPh>
    <rPh sb="8" eb="9">
      <t>マタ</t>
    </rPh>
    <rPh sb="10" eb="12">
      <t>ガクソク</t>
    </rPh>
    <rPh sb="13" eb="15">
      <t>ヘンコウ</t>
    </rPh>
    <phoneticPr fontId="11"/>
  </si>
  <si>
    <t>経費の見積り及び維持方法の変更</t>
    <rPh sb="0" eb="2">
      <t>ケイヒ</t>
    </rPh>
    <rPh sb="3" eb="5">
      <t>ミツモ</t>
    </rPh>
    <rPh sb="6" eb="7">
      <t>オヨ</t>
    </rPh>
    <rPh sb="8" eb="10">
      <t>イジ</t>
    </rPh>
    <rPh sb="10" eb="12">
      <t>ホウホウ</t>
    </rPh>
    <rPh sb="13" eb="15">
      <t>ヘンコウ</t>
    </rPh>
    <phoneticPr fontId="11"/>
  </si>
  <si>
    <t>校地、校舎その他直接保育若しくは教育の用に供する土地及び建物に関する権利を取得し、若しくは処分しようとするとき、又は用途の変更、改築等によりこれらの土地及び建物の状況に重要な変更</t>
    <rPh sb="0" eb="2">
      <t>コウチ</t>
    </rPh>
    <rPh sb="3" eb="5">
      <t>コウシャ</t>
    </rPh>
    <rPh sb="7" eb="8">
      <t>タ</t>
    </rPh>
    <rPh sb="8" eb="10">
      <t>チョクセツ</t>
    </rPh>
    <rPh sb="10" eb="12">
      <t>ホイク</t>
    </rPh>
    <rPh sb="12" eb="13">
      <t>モ</t>
    </rPh>
    <rPh sb="16" eb="18">
      <t>キョウイク</t>
    </rPh>
    <rPh sb="19" eb="20">
      <t>ヨウ</t>
    </rPh>
    <rPh sb="21" eb="22">
      <t>キョウ</t>
    </rPh>
    <rPh sb="24" eb="26">
      <t>トチ</t>
    </rPh>
    <rPh sb="26" eb="27">
      <t>オヨ</t>
    </rPh>
    <rPh sb="28" eb="30">
      <t>タテモノ</t>
    </rPh>
    <rPh sb="31" eb="32">
      <t>カン</t>
    </rPh>
    <rPh sb="34" eb="36">
      <t>ケンリ</t>
    </rPh>
    <rPh sb="37" eb="39">
      <t>シュトク</t>
    </rPh>
    <rPh sb="41" eb="42">
      <t>モ</t>
    </rPh>
    <rPh sb="45" eb="47">
      <t>ショブン</t>
    </rPh>
    <rPh sb="56" eb="57">
      <t>マタ</t>
    </rPh>
    <rPh sb="58" eb="60">
      <t>ヨウト</t>
    </rPh>
    <rPh sb="61" eb="63">
      <t>ヘンコウ</t>
    </rPh>
    <rPh sb="64" eb="66">
      <t>カイチク</t>
    </rPh>
    <rPh sb="66" eb="67">
      <t>トウ</t>
    </rPh>
    <rPh sb="74" eb="76">
      <t>トチ</t>
    </rPh>
    <rPh sb="76" eb="77">
      <t>オヨ</t>
    </rPh>
    <rPh sb="78" eb="80">
      <t>タテモノ</t>
    </rPh>
    <rPh sb="81" eb="83">
      <t>ジョウキョウ</t>
    </rPh>
    <rPh sb="84" eb="86">
      <t>ジュウヨウ</t>
    </rPh>
    <rPh sb="87" eb="89">
      <t>ヘンコウ</t>
    </rPh>
    <phoneticPr fontId="11"/>
  </si>
  <si>
    <t>一カ月以上の授業停止</t>
    <rPh sb="0" eb="1">
      <t>ヒト</t>
    </rPh>
    <rPh sb="2" eb="5">
      <t>ゲツイジョウ</t>
    </rPh>
    <rPh sb="6" eb="8">
      <t>ジュギョウ</t>
    </rPh>
    <rPh sb="8" eb="10">
      <t>テイシ</t>
    </rPh>
    <phoneticPr fontId="11"/>
  </si>
  <si>
    <t>園長を定めた又は解職</t>
    <rPh sb="0" eb="2">
      <t>エンチョウ</t>
    </rPh>
    <rPh sb="3" eb="4">
      <t>サダ</t>
    </rPh>
    <rPh sb="6" eb="7">
      <t>マタ</t>
    </rPh>
    <rPh sb="8" eb="10">
      <t>カイショク</t>
    </rPh>
    <phoneticPr fontId="11"/>
  </si>
  <si>
    <t>教職員の採用又は解職</t>
    <phoneticPr fontId="2"/>
  </si>
  <si>
    <t>〔別表１〕実費徴収等の状況</t>
    <rPh sb="1" eb="3">
      <t>ベッピョウ</t>
    </rPh>
    <phoneticPr fontId="3"/>
  </si>
  <si>
    <t>副園長・教頭配置加算</t>
    <rPh sb="0" eb="3">
      <t>フクエンチョウ</t>
    </rPh>
    <rPh sb="4" eb="6">
      <t>キョウトウ</t>
    </rPh>
    <rPh sb="6" eb="8">
      <t>ハイチ</t>
    </rPh>
    <rPh sb="8" eb="10">
      <t>カサン</t>
    </rPh>
    <phoneticPr fontId="2"/>
  </si>
  <si>
    <t>満３歳児配置改善加算</t>
    <rPh sb="0" eb="1">
      <t>マン</t>
    </rPh>
    <phoneticPr fontId="3"/>
  </si>
  <si>
    <t>講師配置加算</t>
    <rPh sb="0" eb="2">
      <t>コウシ</t>
    </rPh>
    <rPh sb="2" eb="4">
      <t>ハイチ</t>
    </rPh>
    <phoneticPr fontId="3"/>
  </si>
  <si>
    <t>チーム保育加配加算</t>
    <rPh sb="5" eb="7">
      <t>カハイ</t>
    </rPh>
    <phoneticPr fontId="2"/>
  </si>
  <si>
    <t>通園送迎加算</t>
    <rPh sb="0" eb="2">
      <t>ツウエン</t>
    </rPh>
    <rPh sb="2" eb="4">
      <t>ソウゲイ</t>
    </rPh>
    <rPh sb="4" eb="6">
      <t>カサン</t>
    </rPh>
    <phoneticPr fontId="2"/>
  </si>
  <si>
    <t>副食費徴収免除加算</t>
    <rPh sb="0" eb="3">
      <t>フクショクヒ</t>
    </rPh>
    <rPh sb="3" eb="5">
      <t>チョウシュウ</t>
    </rPh>
    <rPh sb="5" eb="7">
      <t>メンジョ</t>
    </rPh>
    <rPh sb="7" eb="9">
      <t>カサン</t>
    </rPh>
    <phoneticPr fontId="2"/>
  </si>
  <si>
    <t>主幹教諭等専任加算</t>
    <rPh sb="0" eb="2">
      <t>シュカン</t>
    </rPh>
    <rPh sb="2" eb="4">
      <t>キョウユ</t>
    </rPh>
    <rPh sb="4" eb="5">
      <t>トウ</t>
    </rPh>
    <rPh sb="5" eb="7">
      <t>センニン</t>
    </rPh>
    <rPh sb="7" eb="9">
      <t>カサン</t>
    </rPh>
    <phoneticPr fontId="3"/>
  </si>
  <si>
    <t>子育て支援活動費加算</t>
    <rPh sb="0" eb="2">
      <t>コソダ</t>
    </rPh>
    <rPh sb="3" eb="5">
      <t>シエン</t>
    </rPh>
    <rPh sb="5" eb="7">
      <t>カツドウ</t>
    </rPh>
    <rPh sb="7" eb="8">
      <t>ヒ</t>
    </rPh>
    <rPh sb="8" eb="10">
      <t>カサン</t>
    </rPh>
    <phoneticPr fontId="3"/>
  </si>
  <si>
    <t>療育支援加算</t>
    <rPh sb="0" eb="2">
      <t>リョウイク</t>
    </rPh>
    <rPh sb="2" eb="4">
      <t>シエン</t>
    </rPh>
    <rPh sb="4" eb="6">
      <t>カサン</t>
    </rPh>
    <phoneticPr fontId="3"/>
  </si>
  <si>
    <t>事務職員配置加算</t>
    <rPh sb="0" eb="2">
      <t>ジム</t>
    </rPh>
    <rPh sb="2" eb="4">
      <t>ショクイン</t>
    </rPh>
    <rPh sb="4" eb="6">
      <t>ハイチ</t>
    </rPh>
    <rPh sb="6" eb="8">
      <t>カサン</t>
    </rPh>
    <phoneticPr fontId="3"/>
  </si>
  <si>
    <t>指導充実加配加算</t>
    <rPh sb="0" eb="2">
      <t>シドウ</t>
    </rPh>
    <rPh sb="2" eb="4">
      <t>ジュウジツ</t>
    </rPh>
    <rPh sb="4" eb="6">
      <t>カハイ</t>
    </rPh>
    <rPh sb="6" eb="8">
      <t>カサン</t>
    </rPh>
    <phoneticPr fontId="3"/>
  </si>
  <si>
    <t>事務負担対応加配加算</t>
    <rPh sb="0" eb="2">
      <t>ジム</t>
    </rPh>
    <rPh sb="2" eb="4">
      <t>フタン</t>
    </rPh>
    <rPh sb="4" eb="6">
      <t>タイオウ</t>
    </rPh>
    <rPh sb="6" eb="8">
      <t>カハイ</t>
    </rPh>
    <rPh sb="8" eb="10">
      <t>カサン</t>
    </rPh>
    <phoneticPr fontId="3"/>
  </si>
  <si>
    <t>除雪費加算</t>
    <phoneticPr fontId="2"/>
  </si>
  <si>
    <t>処遇改善等加算Ⅲ</t>
    <rPh sb="0" eb="2">
      <t>ショグウ</t>
    </rPh>
    <rPh sb="2" eb="4">
      <t>カイゼン</t>
    </rPh>
    <rPh sb="4" eb="5">
      <t>トウ</t>
    </rPh>
    <rPh sb="5" eb="7">
      <t>カサン</t>
    </rPh>
    <phoneticPr fontId="2"/>
  </si>
  <si>
    <t>冷暖房費加算</t>
    <rPh sb="0" eb="3">
      <t>レイダンボウ</t>
    </rPh>
    <rPh sb="3" eb="4">
      <t>ヒ</t>
    </rPh>
    <rPh sb="4" eb="6">
      <t>カサン</t>
    </rPh>
    <phoneticPr fontId="2"/>
  </si>
  <si>
    <t>施設関係者評価加算</t>
    <rPh sb="0" eb="2">
      <t>シセツ</t>
    </rPh>
    <rPh sb="2" eb="5">
      <t>カンケイシャ</t>
    </rPh>
    <rPh sb="5" eb="7">
      <t>ヒョウカ</t>
    </rPh>
    <rPh sb="7" eb="9">
      <t>カサン</t>
    </rPh>
    <phoneticPr fontId="2"/>
  </si>
  <si>
    <t>②施設型給付費に係る加算状況　</t>
    <phoneticPr fontId="2"/>
  </si>
  <si>
    <t>利用定員、施設型給付費、職員（５月１日現在）</t>
    <rPh sb="0" eb="2">
      <t>リヨウ</t>
    </rPh>
    <rPh sb="2" eb="4">
      <t>テイイン</t>
    </rPh>
    <rPh sb="5" eb="8">
      <t>シセツガタ</t>
    </rPh>
    <rPh sb="8" eb="10">
      <t>キュウフ</t>
    </rPh>
    <rPh sb="10" eb="11">
      <t>ヒ</t>
    </rPh>
    <rPh sb="12" eb="14">
      <t>ショクイン</t>
    </rPh>
    <phoneticPr fontId="3"/>
  </si>
  <si>
    <t>園長</t>
    <rPh sb="0" eb="2">
      <t>エンチョウ</t>
    </rPh>
    <phoneticPr fontId="2"/>
  </si>
  <si>
    <t>養護を司る主幹教諭</t>
    <rPh sb="0" eb="2">
      <t>ヨウゴ</t>
    </rPh>
    <rPh sb="3" eb="4">
      <t>ツカサド</t>
    </rPh>
    <rPh sb="5" eb="7">
      <t>シュカン</t>
    </rPh>
    <rPh sb="7" eb="9">
      <t>キョウユ</t>
    </rPh>
    <phoneticPr fontId="2"/>
  </si>
  <si>
    <t>養護教諭</t>
    <rPh sb="0" eb="2">
      <t>ヨウゴ</t>
    </rPh>
    <rPh sb="2" eb="4">
      <t>キョウユ</t>
    </rPh>
    <phoneticPr fontId="2"/>
  </si>
  <si>
    <t>養護助教諭</t>
    <rPh sb="0" eb="2">
      <t>ヨウゴ</t>
    </rPh>
    <rPh sb="2" eb="5">
      <t>ジョキョウユ</t>
    </rPh>
    <phoneticPr fontId="2"/>
  </si>
  <si>
    <t>事務職員</t>
    <rPh sb="0" eb="2">
      <t>ジム</t>
    </rPh>
    <rPh sb="2" eb="4">
      <t>ショクイン</t>
    </rPh>
    <phoneticPr fontId="2"/>
  </si>
  <si>
    <t>非常勤事務職員</t>
    <rPh sb="0" eb="3">
      <t>ヒジョウキン</t>
    </rPh>
    <rPh sb="3" eb="5">
      <t>ジム</t>
    </rPh>
    <rPh sb="5" eb="7">
      <t>ショクイン</t>
    </rPh>
    <phoneticPr fontId="2"/>
  </si>
  <si>
    <t>学校医</t>
    <rPh sb="0" eb="2">
      <t>ガッコウ</t>
    </rPh>
    <rPh sb="2" eb="3">
      <t>イ</t>
    </rPh>
    <phoneticPr fontId="2"/>
  </si>
  <si>
    <t>学校歯科医</t>
    <rPh sb="0" eb="2">
      <t>ガッコウ</t>
    </rPh>
    <rPh sb="2" eb="5">
      <t>シカイ</t>
    </rPh>
    <phoneticPr fontId="2"/>
  </si>
  <si>
    <t>学校薬剤師</t>
    <rPh sb="0" eb="2">
      <t>ガッコウ</t>
    </rPh>
    <rPh sb="2" eb="5">
      <t>ヤクザイシ</t>
    </rPh>
    <phoneticPr fontId="2"/>
  </si>
  <si>
    <t>幼稚園型一時預かり事業</t>
    <rPh sb="0" eb="3">
      <t>ヨウチエン</t>
    </rPh>
    <rPh sb="3" eb="4">
      <t>ガタ</t>
    </rPh>
    <rPh sb="4" eb="6">
      <t>イチジ</t>
    </rPh>
    <rPh sb="6" eb="7">
      <t>アズ</t>
    </rPh>
    <rPh sb="9" eb="11">
      <t>ジギョウ</t>
    </rPh>
    <phoneticPr fontId="2"/>
  </si>
  <si>
    <t>一般型一時預かり事業</t>
    <rPh sb="0" eb="2">
      <t>イッパン</t>
    </rPh>
    <rPh sb="2" eb="3">
      <t>ガタ</t>
    </rPh>
    <phoneticPr fontId="2"/>
  </si>
  <si>
    <t>身長、体重及び腹囲</t>
    <rPh sb="0" eb="2">
      <t>シンチョウ</t>
    </rPh>
    <rPh sb="3" eb="5">
      <t>タイジュウ</t>
    </rPh>
    <rPh sb="5" eb="6">
      <t>オヨ</t>
    </rPh>
    <rPh sb="7" eb="9">
      <t>フクイ</t>
    </rPh>
    <phoneticPr fontId="2"/>
  </si>
  <si>
    <t>視力及び聴力</t>
    <rPh sb="0" eb="2">
      <t>シリョク</t>
    </rPh>
    <rPh sb="2" eb="3">
      <t>オヨ</t>
    </rPh>
    <rPh sb="4" eb="6">
      <t>チョウリョク</t>
    </rPh>
    <phoneticPr fontId="2"/>
  </si>
  <si>
    <t>結核の有無</t>
    <rPh sb="0" eb="2">
      <t>ケッカク</t>
    </rPh>
    <rPh sb="3" eb="5">
      <t>ウム</t>
    </rPh>
    <phoneticPr fontId="2"/>
  </si>
  <si>
    <t>尿</t>
    <phoneticPr fontId="2"/>
  </si>
  <si>
    <t>胃の疾病及び異常の有無</t>
    <rPh sb="0" eb="1">
      <t>イ</t>
    </rPh>
    <rPh sb="2" eb="4">
      <t>シッペイ</t>
    </rPh>
    <rPh sb="4" eb="5">
      <t>オヨ</t>
    </rPh>
    <rPh sb="6" eb="8">
      <t>イジョウ</t>
    </rPh>
    <rPh sb="9" eb="11">
      <t>ウム</t>
    </rPh>
    <phoneticPr fontId="2"/>
  </si>
  <si>
    <t>貧血検査</t>
    <rPh sb="0" eb="2">
      <t>ヒンケツ</t>
    </rPh>
    <rPh sb="2" eb="4">
      <t>ケンサ</t>
    </rPh>
    <phoneticPr fontId="2"/>
  </si>
  <si>
    <t>肝機能検査</t>
    <rPh sb="0" eb="3">
      <t>カンキノウ</t>
    </rPh>
    <rPh sb="3" eb="5">
      <t>ケンサ</t>
    </rPh>
    <phoneticPr fontId="2"/>
  </si>
  <si>
    <t>血中脂質検査</t>
    <rPh sb="0" eb="2">
      <t>ケッチュウ</t>
    </rPh>
    <rPh sb="2" eb="4">
      <t>シシツ</t>
    </rPh>
    <rPh sb="4" eb="6">
      <t>ケンサ</t>
    </rPh>
    <phoneticPr fontId="2"/>
  </si>
  <si>
    <t>血糖検査</t>
    <rPh sb="0" eb="4">
      <t>ケットウケンサ</t>
    </rPh>
    <phoneticPr fontId="2"/>
  </si>
  <si>
    <t>心電図検査</t>
    <rPh sb="0" eb="3">
      <t>シンデンズ</t>
    </rPh>
    <rPh sb="3" eb="5">
      <t>ケンサ</t>
    </rPh>
    <phoneticPr fontId="2"/>
  </si>
  <si>
    <t>その他の疾病及び異常の有無</t>
    <rPh sb="2" eb="3">
      <t>タ</t>
    </rPh>
    <rPh sb="4" eb="6">
      <t>シッペイ</t>
    </rPh>
    <rPh sb="6" eb="7">
      <t>オヨ</t>
    </rPh>
    <rPh sb="8" eb="10">
      <t>イジョウ</t>
    </rPh>
    <rPh sb="11" eb="13">
      <t>ウム</t>
    </rPh>
    <phoneticPr fontId="2"/>
  </si>
  <si>
    <t>施設の衛生推進者を職員に対して，周知している。</t>
    <phoneticPr fontId="2"/>
  </si>
  <si>
    <t>職員の健康診断に関する次の設問に回答してください。</t>
    <rPh sb="0" eb="2">
      <t>ショクイン</t>
    </rPh>
    <rPh sb="3" eb="5">
      <t>ケンコウ</t>
    </rPh>
    <rPh sb="5" eb="7">
      <t>シンダン</t>
    </rPh>
    <rPh sb="8" eb="9">
      <t>カン</t>
    </rPh>
    <rPh sb="11" eb="12">
      <t>ツギ</t>
    </rPh>
    <rPh sb="13" eb="15">
      <t>セツモン</t>
    </rPh>
    <rPh sb="16" eb="18">
      <t>カイトウ</t>
    </rPh>
    <phoneticPr fontId="2"/>
  </si>
  <si>
    <t>定期及び臨時の健康診断について、職員健康診断票を作成し５年間保存している。</t>
    <rPh sb="0" eb="2">
      <t>テイキ</t>
    </rPh>
    <rPh sb="2" eb="3">
      <t>オヨ</t>
    </rPh>
    <rPh sb="4" eb="6">
      <t>リンジ</t>
    </rPh>
    <rPh sb="7" eb="9">
      <t>ケンコウ</t>
    </rPh>
    <rPh sb="9" eb="11">
      <t>シンダン</t>
    </rPh>
    <rPh sb="16" eb="18">
      <t>ショクイン</t>
    </rPh>
    <rPh sb="18" eb="20">
      <t>ケンコウ</t>
    </rPh>
    <rPh sb="20" eb="22">
      <t>シンダン</t>
    </rPh>
    <rPh sb="22" eb="23">
      <t>ヒョウ</t>
    </rPh>
    <rPh sb="24" eb="26">
      <t>サクセイ</t>
    </rPh>
    <rPh sb="28" eb="30">
      <t>ネンカン</t>
    </rPh>
    <rPh sb="30" eb="32">
      <t>ホゾン</t>
    </rPh>
    <phoneticPr fontId="2"/>
  </si>
  <si>
    <t>職員が他の学校又は幼保連携型認定こども園へ移った場合においては、当該職員の健康診断票を異動後の学校又は幼保連携型認定こども園の設置者に送付している。</t>
    <rPh sb="3" eb="4">
      <t>ホカ</t>
    </rPh>
    <rPh sb="5" eb="7">
      <t>ガッコウ</t>
    </rPh>
    <rPh sb="7" eb="8">
      <t>マタ</t>
    </rPh>
    <rPh sb="9" eb="11">
      <t>ヨウホ</t>
    </rPh>
    <rPh sb="11" eb="16">
      <t>レンケイガタニンテイ</t>
    </rPh>
    <rPh sb="19" eb="20">
      <t>エン</t>
    </rPh>
    <rPh sb="21" eb="22">
      <t>ウツ</t>
    </rPh>
    <rPh sb="24" eb="26">
      <t>バアイ</t>
    </rPh>
    <rPh sb="32" eb="34">
      <t>トウガイ</t>
    </rPh>
    <rPh sb="34" eb="36">
      <t>ショクイン</t>
    </rPh>
    <rPh sb="37" eb="39">
      <t>ケンコウ</t>
    </rPh>
    <rPh sb="39" eb="41">
      <t>シンダン</t>
    </rPh>
    <rPh sb="41" eb="42">
      <t>ヒョウ</t>
    </rPh>
    <rPh sb="43" eb="45">
      <t>イドウ</t>
    </rPh>
    <rPh sb="45" eb="46">
      <t>ゴ</t>
    </rPh>
    <rPh sb="47" eb="49">
      <t>ガッコウ</t>
    </rPh>
    <rPh sb="49" eb="50">
      <t>マタ</t>
    </rPh>
    <rPh sb="51" eb="58">
      <t>ヨウホレンケイガタニンテイ</t>
    </rPh>
    <rPh sb="61" eb="62">
      <t>エン</t>
    </rPh>
    <rPh sb="63" eb="66">
      <t>セッチシャ</t>
    </rPh>
    <rPh sb="67" eb="69">
      <t>ソウフ</t>
    </rPh>
    <phoneticPr fontId="2"/>
  </si>
  <si>
    <t>①感染症又は食中毒の発生したとき</t>
    <rPh sb="1" eb="4">
      <t>カンセンショウ</t>
    </rPh>
    <rPh sb="4" eb="5">
      <t>マタ</t>
    </rPh>
    <rPh sb="6" eb="9">
      <t>ショクチュウドク</t>
    </rPh>
    <rPh sb="10" eb="12">
      <t>ハッセイ</t>
    </rPh>
    <phoneticPr fontId="2"/>
  </si>
  <si>
    <t>②風水害等により感染症の発生のおそれのあるとき</t>
    <rPh sb="1" eb="4">
      <t>フウスイガイ</t>
    </rPh>
    <rPh sb="4" eb="5">
      <t>トウ</t>
    </rPh>
    <rPh sb="8" eb="11">
      <t>カンセンショウ</t>
    </rPh>
    <rPh sb="12" eb="14">
      <t>ハッセイ</t>
    </rPh>
    <phoneticPr fontId="2"/>
  </si>
  <si>
    <t>③結核、寄生虫病その他の疾病の有無について検査を行う必要のあるとき</t>
    <rPh sb="1" eb="3">
      <t>ケッカク</t>
    </rPh>
    <rPh sb="4" eb="7">
      <t>キセイチュウ</t>
    </rPh>
    <rPh sb="7" eb="8">
      <t>ビョウ</t>
    </rPh>
    <rPh sb="10" eb="11">
      <t>タ</t>
    </rPh>
    <rPh sb="12" eb="14">
      <t>シッペイ</t>
    </rPh>
    <rPh sb="15" eb="17">
      <t>ウム</t>
    </rPh>
    <rPh sb="21" eb="23">
      <t>ケンサ</t>
    </rPh>
    <rPh sb="24" eb="25">
      <t>オコナ</t>
    </rPh>
    <rPh sb="26" eb="28">
      <t>ヒツヨウ</t>
    </rPh>
    <phoneticPr fontId="2"/>
  </si>
  <si>
    <t>次の①から③に該当するときは、臨時の健康診断を実施していますか。</t>
    <rPh sb="0" eb="1">
      <t>ツギ</t>
    </rPh>
    <rPh sb="7" eb="9">
      <t>ガイトウ</t>
    </rPh>
    <rPh sb="15" eb="17">
      <t>リンジ</t>
    </rPh>
    <rPh sb="18" eb="20">
      <t>ケンコウ</t>
    </rPh>
    <rPh sb="20" eb="22">
      <t>シンダン</t>
    </rPh>
    <rPh sb="23" eb="25">
      <t>ジッシ</t>
    </rPh>
    <phoneticPr fontId="2"/>
  </si>
  <si>
    <r>
      <rPr>
        <b/>
        <sz val="14"/>
        <color theme="1"/>
        <rFont val="BIZ UDゴシック"/>
        <family val="3"/>
        <charset val="128"/>
      </rPr>
      <t>定期の健康診断項目</t>
    </r>
    <r>
      <rPr>
        <sz val="10"/>
        <color theme="1"/>
        <rFont val="BIZ UDゴシック"/>
        <family val="3"/>
        <charset val="128"/>
      </rPr>
      <t>（学校保健安全法第15条、学校保健安全法施行規則第13条）</t>
    </r>
    <rPh sb="0" eb="2">
      <t>テイキ</t>
    </rPh>
    <rPh sb="3" eb="5">
      <t>ケンコウ</t>
    </rPh>
    <rPh sb="5" eb="7">
      <t>シンダン</t>
    </rPh>
    <rPh sb="7" eb="9">
      <t>コウモク</t>
    </rPh>
    <rPh sb="10" eb="12">
      <t>ガッコウ</t>
    </rPh>
    <rPh sb="12" eb="14">
      <t>ホケン</t>
    </rPh>
    <rPh sb="14" eb="16">
      <t>アンゼン</t>
    </rPh>
    <rPh sb="17" eb="18">
      <t>ダイ</t>
    </rPh>
    <rPh sb="20" eb="21">
      <t>ジョウ</t>
    </rPh>
    <rPh sb="22" eb="24">
      <t>ガッコウ</t>
    </rPh>
    <rPh sb="24" eb="26">
      <t>ホケン</t>
    </rPh>
    <rPh sb="26" eb="29">
      <t>アンゼンホウ</t>
    </rPh>
    <rPh sb="29" eb="31">
      <t>セコウ</t>
    </rPh>
    <rPh sb="31" eb="33">
      <t>キソク</t>
    </rPh>
    <rPh sb="33" eb="34">
      <t>ダイ</t>
    </rPh>
    <rPh sb="36" eb="37">
      <t>ジョウ</t>
    </rPh>
    <phoneticPr fontId="2"/>
  </si>
  <si>
    <t>職員の健康診断の結果に基づき、治療を指示し、及び勤務を軽減する等適切な措置をとっていますか。</t>
    <rPh sb="3" eb="5">
      <t>ケンコウ</t>
    </rPh>
    <rPh sb="5" eb="7">
      <t>シンダン</t>
    </rPh>
    <rPh sb="8" eb="10">
      <t>ケッカ</t>
    </rPh>
    <rPh sb="11" eb="12">
      <t>モト</t>
    </rPh>
    <rPh sb="15" eb="17">
      <t>チリョウ</t>
    </rPh>
    <rPh sb="18" eb="20">
      <t>シジ</t>
    </rPh>
    <rPh sb="22" eb="23">
      <t>オヨ</t>
    </rPh>
    <rPh sb="24" eb="26">
      <t>キンム</t>
    </rPh>
    <rPh sb="27" eb="29">
      <t>ケイゲン</t>
    </rPh>
    <rPh sb="31" eb="32">
      <t>トウ</t>
    </rPh>
    <rPh sb="32" eb="34">
      <t>テキセツ</t>
    </rPh>
    <rPh sb="35" eb="37">
      <t>ソチ</t>
    </rPh>
    <phoneticPr fontId="2"/>
  </si>
  <si>
    <r>
      <rPr>
        <b/>
        <sz val="14"/>
        <rFont val="BIZ UDゴシック"/>
        <family val="3"/>
        <charset val="128"/>
      </rPr>
      <t>健康診断全般</t>
    </r>
    <r>
      <rPr>
        <sz val="10"/>
        <rFont val="BIZ UDゴシック"/>
        <family val="3"/>
        <charset val="128"/>
      </rPr>
      <t>（学校保健安全法第15条～第17条,学校保健安全法施行規則第15条,第17条,労働安全衛生法第12の2,労働安全衛生規則第12条の2～4）</t>
    </r>
    <rPh sb="0" eb="2">
      <t>ケンコウ</t>
    </rPh>
    <rPh sb="2" eb="4">
      <t>シンダン</t>
    </rPh>
    <rPh sb="4" eb="6">
      <t>ゼンパン</t>
    </rPh>
    <rPh sb="7" eb="9">
      <t>ガッコウ</t>
    </rPh>
    <rPh sb="9" eb="11">
      <t>ホケン</t>
    </rPh>
    <rPh sb="11" eb="14">
      <t>アンゼンホウ</t>
    </rPh>
    <rPh sb="14" eb="15">
      <t>ダイ</t>
    </rPh>
    <rPh sb="17" eb="18">
      <t>ジョウ</t>
    </rPh>
    <rPh sb="19" eb="20">
      <t>ダイ</t>
    </rPh>
    <rPh sb="22" eb="23">
      <t>ジョウ</t>
    </rPh>
    <rPh sb="24" eb="26">
      <t>ガッコウ</t>
    </rPh>
    <rPh sb="26" eb="28">
      <t>ホケン</t>
    </rPh>
    <rPh sb="28" eb="31">
      <t>アンゼンホウ</t>
    </rPh>
    <rPh sb="31" eb="33">
      <t>セコウ</t>
    </rPh>
    <rPh sb="33" eb="35">
      <t>キソク</t>
    </rPh>
    <rPh sb="35" eb="36">
      <t>ダイ</t>
    </rPh>
    <rPh sb="38" eb="39">
      <t>ジョウ</t>
    </rPh>
    <rPh sb="40" eb="41">
      <t>ダイ</t>
    </rPh>
    <rPh sb="43" eb="44">
      <t>ジョウ</t>
    </rPh>
    <rPh sb="45" eb="47">
      <t>ロウドウ</t>
    </rPh>
    <rPh sb="47" eb="49">
      <t>アンゼン</t>
    </rPh>
    <rPh sb="49" eb="52">
      <t>エイセイホウ</t>
    </rPh>
    <rPh sb="52" eb="53">
      <t>ダイ</t>
    </rPh>
    <rPh sb="58" eb="60">
      <t>ロウドウ</t>
    </rPh>
    <rPh sb="60" eb="62">
      <t>アンゼン</t>
    </rPh>
    <rPh sb="62" eb="64">
      <t>エイセイ</t>
    </rPh>
    <rPh sb="64" eb="66">
      <t>キソク</t>
    </rPh>
    <rPh sb="66" eb="67">
      <t>ダイ</t>
    </rPh>
    <rPh sb="69" eb="70">
      <t>ジョウ</t>
    </rPh>
    <phoneticPr fontId="2"/>
  </si>
  <si>
    <t>①教育基本法（平成１８年法律第１２０号）及び学校教育法その他の法令並びに幼稚園教育要領の示すところに従い、創意工夫を生かし、幼児の心身の発達と幼稚園及び地域の実態に即応した教育課程を編成としている。</t>
    <phoneticPr fontId="2"/>
  </si>
  <si>
    <t>教育週数・教育時間に係る内容について、回答してください。</t>
    <rPh sb="10" eb="11">
      <t>カカ</t>
    </rPh>
    <rPh sb="12" eb="14">
      <t>ナイヨウ</t>
    </rPh>
    <rPh sb="19" eb="21">
      <t>カイトウ</t>
    </rPh>
    <phoneticPr fontId="2"/>
  </si>
  <si>
    <t>幼稚園の1日の教育課程に係る教育時間は，4時間を標準としている。</t>
    <phoneticPr fontId="2"/>
  </si>
  <si>
    <t>幼児の心身の発達の程度や季節などに適切に配慮している。</t>
    <phoneticPr fontId="2"/>
  </si>
  <si>
    <r>
      <rPr>
        <b/>
        <sz val="14"/>
        <color theme="1"/>
        <rFont val="BIZ UDゴシック"/>
        <family val="3"/>
        <charset val="128"/>
      </rPr>
      <t>教育週数・教育時間</t>
    </r>
    <r>
      <rPr>
        <sz val="10"/>
        <color theme="1"/>
        <rFont val="BIZ UDゴシック"/>
        <family val="3"/>
        <charset val="128"/>
      </rPr>
      <t>（文部省令第37条,教育要領第1章,第3節3(2),(3)）</t>
    </r>
    <rPh sb="0" eb="2">
      <t>キョウイク</t>
    </rPh>
    <rPh sb="2" eb="4">
      <t>シュウスウ</t>
    </rPh>
    <rPh sb="5" eb="7">
      <t>キョウイク</t>
    </rPh>
    <rPh sb="7" eb="9">
      <t>ジカン</t>
    </rPh>
    <rPh sb="10" eb="12">
      <t>モンブ</t>
    </rPh>
    <rPh sb="12" eb="14">
      <t>ショウレイ</t>
    </rPh>
    <rPh sb="14" eb="15">
      <t>ダイ</t>
    </rPh>
    <rPh sb="17" eb="18">
      <t>ジョウ</t>
    </rPh>
    <rPh sb="19" eb="21">
      <t>キョウイク</t>
    </rPh>
    <rPh sb="21" eb="23">
      <t>ヨウリョウ</t>
    </rPh>
    <rPh sb="23" eb="24">
      <t>ダイ</t>
    </rPh>
    <rPh sb="25" eb="26">
      <t>ショウ</t>
    </rPh>
    <rPh sb="27" eb="28">
      <t>ダイ</t>
    </rPh>
    <rPh sb="29" eb="30">
      <t>セツ</t>
    </rPh>
    <phoneticPr fontId="2"/>
  </si>
  <si>
    <t>保護者との情報交換（連絡帳、降園時等）</t>
    <rPh sb="0" eb="3">
      <t>ホゴシャ</t>
    </rPh>
    <rPh sb="5" eb="7">
      <t>ジョウホウ</t>
    </rPh>
    <rPh sb="7" eb="9">
      <t>コウカン</t>
    </rPh>
    <rPh sb="10" eb="13">
      <t>レンラクチョウ</t>
    </rPh>
    <rPh sb="14" eb="16">
      <t>コウエン</t>
    </rPh>
    <rPh sb="16" eb="17">
      <t>ジ</t>
    </rPh>
    <rPh sb="17" eb="18">
      <t>トウ</t>
    </rPh>
    <phoneticPr fontId="2"/>
  </si>
  <si>
    <t>保護者・地域社会との連携について、園の対応状況を記入してください。</t>
    <rPh sb="6" eb="8">
      <t>シャカイ</t>
    </rPh>
    <rPh sb="17" eb="18">
      <t>エン</t>
    </rPh>
    <rPh sb="19" eb="21">
      <t>タイオウ</t>
    </rPh>
    <rPh sb="21" eb="23">
      <t>ジョウキョウ</t>
    </rPh>
    <rPh sb="24" eb="26">
      <t>キニュウ</t>
    </rPh>
    <phoneticPr fontId="2"/>
  </si>
  <si>
    <t>保護者と幼児の活動機会（保育参加等）</t>
    <rPh sb="0" eb="3">
      <t>ホゴシャ</t>
    </rPh>
    <rPh sb="4" eb="6">
      <t>ヨウジ</t>
    </rPh>
    <rPh sb="7" eb="9">
      <t>カツドウ</t>
    </rPh>
    <rPh sb="9" eb="11">
      <t>キカイ</t>
    </rPh>
    <rPh sb="12" eb="14">
      <t>ホイク</t>
    </rPh>
    <rPh sb="14" eb="16">
      <t>サンカ</t>
    </rPh>
    <rPh sb="16" eb="17">
      <t>トウ</t>
    </rPh>
    <phoneticPr fontId="2"/>
  </si>
  <si>
    <t>保護者へのお知らせ（園だよりや学級だより）</t>
    <rPh sb="0" eb="3">
      <t>ホゴシャ</t>
    </rPh>
    <rPh sb="6" eb="7">
      <t>シ</t>
    </rPh>
    <rPh sb="10" eb="11">
      <t>エン</t>
    </rPh>
    <rPh sb="15" eb="17">
      <t>ガッキュウ</t>
    </rPh>
    <phoneticPr fontId="2"/>
  </si>
  <si>
    <r>
      <t>家庭や地域社会との連携</t>
    </r>
    <r>
      <rPr>
        <sz val="10"/>
        <rFont val="BIZ UDゴシック"/>
        <family val="3"/>
        <charset val="128"/>
      </rPr>
      <t>（確認条例第3条第3項,第31条,教育要領第1章第6節）</t>
    </r>
    <rPh sb="0" eb="2">
      <t>カテイ</t>
    </rPh>
    <rPh sb="3" eb="5">
      <t>チイキ</t>
    </rPh>
    <rPh sb="5" eb="7">
      <t>シャカイ</t>
    </rPh>
    <rPh sb="9" eb="11">
      <t>レンケイ</t>
    </rPh>
    <rPh sb="12" eb="14">
      <t>カクニン</t>
    </rPh>
    <rPh sb="14" eb="16">
      <t>ジョウレイ</t>
    </rPh>
    <rPh sb="16" eb="17">
      <t>ダイ</t>
    </rPh>
    <rPh sb="18" eb="19">
      <t>ジョウ</t>
    </rPh>
    <rPh sb="19" eb="20">
      <t>ダイ</t>
    </rPh>
    <rPh sb="21" eb="22">
      <t>コウ</t>
    </rPh>
    <rPh sb="23" eb="24">
      <t>ダイ</t>
    </rPh>
    <rPh sb="26" eb="27">
      <t>ジョウ</t>
    </rPh>
    <rPh sb="28" eb="30">
      <t>キョウイク</t>
    </rPh>
    <rPh sb="30" eb="32">
      <t>ヨウリョウ</t>
    </rPh>
    <rPh sb="32" eb="33">
      <t>ダイ</t>
    </rPh>
    <rPh sb="34" eb="35">
      <t>ショウ</t>
    </rPh>
    <rPh sb="35" eb="36">
      <t>ダイ</t>
    </rPh>
    <rPh sb="37" eb="38">
      <t>セツ</t>
    </rPh>
    <phoneticPr fontId="2"/>
  </si>
  <si>
    <r>
      <t>保護者に関する区への通知</t>
    </r>
    <r>
      <rPr>
        <sz val="10"/>
        <color theme="1"/>
        <rFont val="BIZ UDゴシック"/>
        <family val="3"/>
        <charset val="128"/>
      </rPr>
      <t>（確認条例第19条）</t>
    </r>
    <rPh sb="0" eb="3">
      <t>ホゴシャ</t>
    </rPh>
    <rPh sb="4" eb="5">
      <t>カン</t>
    </rPh>
    <rPh sb="7" eb="8">
      <t>ク</t>
    </rPh>
    <rPh sb="10" eb="12">
      <t>ツウチ</t>
    </rPh>
    <rPh sb="13" eb="15">
      <t>カクニン</t>
    </rPh>
    <rPh sb="15" eb="17">
      <t>ジョウレイ</t>
    </rPh>
    <rPh sb="17" eb="18">
      <t>ダイ</t>
    </rPh>
    <rPh sb="20" eb="21">
      <t>ジョウ</t>
    </rPh>
    <phoneticPr fontId="2"/>
  </si>
  <si>
    <t>確認条例</t>
    <rPh sb="0" eb="2">
      <t>カクニン</t>
    </rPh>
    <rPh sb="2" eb="4">
      <t>ジョウレイ</t>
    </rPh>
    <phoneticPr fontId="2"/>
  </si>
  <si>
    <t>本調書における略称</t>
    <rPh sb="0" eb="1">
      <t>ホン</t>
    </rPh>
    <rPh sb="1" eb="3">
      <t>チョウショ</t>
    </rPh>
    <rPh sb="2" eb="3">
      <t>ショ</t>
    </rPh>
    <rPh sb="7" eb="9">
      <t>リャクショウ</t>
    </rPh>
    <phoneticPr fontId="2"/>
  </si>
  <si>
    <t>５月１日現在</t>
    <phoneticPr fontId="2"/>
  </si>
  <si>
    <r>
      <rPr>
        <b/>
        <sz val="14"/>
        <color theme="1"/>
        <rFont val="BIZ UDゴシック"/>
        <family val="3"/>
        <charset val="128"/>
      </rPr>
      <t>秘密保持</t>
    </r>
    <r>
      <rPr>
        <sz val="10"/>
        <color theme="1"/>
        <rFont val="BIZ UDゴシック"/>
        <family val="3"/>
        <charset val="128"/>
      </rPr>
      <t>（確認条例第27条第1項、第2項）</t>
    </r>
    <rPh sb="5" eb="7">
      <t>カクニン</t>
    </rPh>
    <rPh sb="7" eb="9">
      <t>ジョウレイ</t>
    </rPh>
    <rPh sb="9" eb="10">
      <t>ダイ</t>
    </rPh>
    <rPh sb="12" eb="13">
      <t>ジョウ</t>
    </rPh>
    <rPh sb="13" eb="14">
      <t>ダイ</t>
    </rPh>
    <rPh sb="15" eb="16">
      <t>コウ</t>
    </rPh>
    <rPh sb="17" eb="18">
      <t>ダイ</t>
    </rPh>
    <rPh sb="19" eb="20">
      <t>コウ</t>
    </rPh>
    <phoneticPr fontId="2"/>
  </si>
  <si>
    <r>
      <rPr>
        <b/>
        <sz val="14"/>
        <color theme="1"/>
        <rFont val="BIZ UDゴシック"/>
        <family val="3"/>
        <charset val="128"/>
      </rPr>
      <t>文書による保護者の同意</t>
    </r>
    <r>
      <rPr>
        <sz val="10"/>
        <color theme="1"/>
        <rFont val="BIZ UDゴシック"/>
        <family val="3"/>
        <charset val="128"/>
      </rPr>
      <t>（確認条例第27条第3項）</t>
    </r>
    <rPh sb="12" eb="14">
      <t>カクニン</t>
    </rPh>
    <rPh sb="14" eb="16">
      <t>ジョウレイ</t>
    </rPh>
    <rPh sb="16" eb="17">
      <t>ダイ</t>
    </rPh>
    <rPh sb="19" eb="20">
      <t>ジョウ</t>
    </rPh>
    <rPh sb="20" eb="21">
      <t>ダイ</t>
    </rPh>
    <rPh sb="22" eb="23">
      <t>コウ</t>
    </rPh>
    <phoneticPr fontId="2"/>
  </si>
  <si>
    <r>
      <rPr>
        <b/>
        <sz val="14"/>
        <color theme="1"/>
        <rFont val="BIZ UDゴシック"/>
        <family val="3"/>
        <charset val="128"/>
      </rPr>
      <t>重要事項説明書</t>
    </r>
    <r>
      <rPr>
        <sz val="10"/>
        <color theme="1"/>
        <rFont val="BIZ UDゴシック"/>
        <family val="3"/>
        <charset val="128"/>
      </rPr>
      <t>（確認条例第5条、第23条）</t>
    </r>
    <rPh sb="0" eb="2">
      <t>ジュウヨウ</t>
    </rPh>
    <rPh sb="2" eb="4">
      <t>ジコウ</t>
    </rPh>
    <rPh sb="4" eb="7">
      <t>セツメイショ</t>
    </rPh>
    <rPh sb="8" eb="10">
      <t>カクニン</t>
    </rPh>
    <rPh sb="10" eb="12">
      <t>ジョウレイ</t>
    </rPh>
    <rPh sb="12" eb="13">
      <t>ダイ</t>
    </rPh>
    <rPh sb="14" eb="15">
      <t>ジョウ</t>
    </rPh>
    <rPh sb="16" eb="17">
      <t>ダイ</t>
    </rPh>
    <rPh sb="19" eb="20">
      <t>ジョウ</t>
    </rPh>
    <phoneticPr fontId="2"/>
  </si>
  <si>
    <r>
      <rPr>
        <b/>
        <sz val="14"/>
        <color theme="1"/>
        <rFont val="BIZ UDゴシック"/>
        <family val="3"/>
        <charset val="128"/>
      </rPr>
      <t>職員会議</t>
    </r>
    <r>
      <rPr>
        <sz val="10"/>
        <color theme="1"/>
        <rFont val="BIZ UDゴシック"/>
        <family val="3"/>
        <charset val="128"/>
      </rPr>
      <t>（文部省令第48条）</t>
    </r>
    <rPh sb="0" eb="2">
      <t>ショクイン</t>
    </rPh>
    <rPh sb="2" eb="4">
      <t>カイギ</t>
    </rPh>
    <rPh sb="5" eb="7">
      <t>モンブ</t>
    </rPh>
    <rPh sb="7" eb="9">
      <t>ショウレイ</t>
    </rPh>
    <rPh sb="9" eb="10">
      <t>ダイ</t>
    </rPh>
    <rPh sb="12" eb="13">
      <t>ジョウ</t>
    </rPh>
    <phoneticPr fontId="2"/>
  </si>
  <si>
    <r>
      <rPr>
        <b/>
        <sz val="14"/>
        <color theme="1"/>
        <rFont val="BIZ UDゴシック"/>
        <family val="3"/>
        <charset val="128"/>
      </rPr>
      <t>学校評議員</t>
    </r>
    <r>
      <rPr>
        <sz val="10"/>
        <color theme="1"/>
        <rFont val="BIZ UDゴシック"/>
        <family val="3"/>
        <charset val="128"/>
      </rPr>
      <t>（文部省令第49条）</t>
    </r>
    <rPh sb="0" eb="2">
      <t>ガッコウ</t>
    </rPh>
    <rPh sb="2" eb="5">
      <t>ヒョウギイン</t>
    </rPh>
    <rPh sb="6" eb="8">
      <t>モンブ</t>
    </rPh>
    <rPh sb="8" eb="10">
      <t>ショウレイ</t>
    </rPh>
    <rPh sb="10" eb="11">
      <t>ダイ</t>
    </rPh>
    <rPh sb="13" eb="14">
      <t>ジョウ</t>
    </rPh>
    <phoneticPr fontId="2"/>
  </si>
  <si>
    <t>①具体的なねらい及び内容は，幼稚園生活における幼児の発達の過程を見通し，幼児の生活の連続性，季節の変化などを考慮して，幼児の興味や関心，発達の実情などに応じて設定している。</t>
    <phoneticPr fontId="2"/>
  </si>
  <si>
    <t>③幼児の行う具体的な活動は，生活の流れの中で様々に変化するものであることに留意し，幼児が望ましい方向に向かって自ら活動を展開していくことができるよう必要な援助をしている。
その際，幼児の実態及び幼児を取り巻く状況の変化などに即して指導の過程についての評価を適切に行い，常に指導計画の改善を図るものとしている。</t>
    <phoneticPr fontId="2"/>
  </si>
  <si>
    <r>
      <rPr>
        <b/>
        <sz val="14"/>
        <color theme="1"/>
        <rFont val="BIZ UDゴシック"/>
        <family val="3"/>
        <charset val="128"/>
      </rPr>
      <t>指導計画の作成上の留意事項</t>
    </r>
    <r>
      <rPr>
        <sz val="10"/>
        <color theme="1"/>
        <rFont val="BIZ UDゴシック"/>
        <family val="3"/>
        <charset val="128"/>
      </rPr>
      <t>（教育要領第1章第4節3)</t>
    </r>
    <rPh sb="0" eb="2">
      <t>シドウ</t>
    </rPh>
    <rPh sb="2" eb="4">
      <t>ケイカク</t>
    </rPh>
    <rPh sb="5" eb="7">
      <t>サクセイ</t>
    </rPh>
    <rPh sb="7" eb="8">
      <t>ジョウ</t>
    </rPh>
    <rPh sb="9" eb="11">
      <t>リュウイ</t>
    </rPh>
    <rPh sb="11" eb="13">
      <t>ジコウ</t>
    </rPh>
    <rPh sb="14" eb="16">
      <t>キョウイク</t>
    </rPh>
    <rPh sb="16" eb="18">
      <t>ヨウリョウ</t>
    </rPh>
    <rPh sb="18" eb="19">
      <t>ダイ</t>
    </rPh>
    <rPh sb="20" eb="21">
      <t>ショウ</t>
    </rPh>
    <rPh sb="21" eb="22">
      <t>ダイ</t>
    </rPh>
    <rPh sb="23" eb="24">
      <t>セツ</t>
    </rPh>
    <phoneticPr fontId="2"/>
  </si>
  <si>
    <r>
      <rPr>
        <b/>
        <sz val="14"/>
        <color theme="1"/>
        <rFont val="BIZ UDゴシック"/>
        <family val="3"/>
        <charset val="128"/>
      </rPr>
      <t>指導計画の作成上の基本的事項</t>
    </r>
    <r>
      <rPr>
        <sz val="10"/>
        <color theme="1"/>
        <rFont val="BIZ UDゴシック"/>
        <family val="3"/>
        <charset val="128"/>
      </rPr>
      <t>（教育要領第1章第4節2）</t>
    </r>
    <rPh sb="0" eb="2">
      <t>シドウ</t>
    </rPh>
    <rPh sb="2" eb="4">
      <t>ケイカク</t>
    </rPh>
    <rPh sb="5" eb="7">
      <t>サクセイ</t>
    </rPh>
    <rPh sb="7" eb="8">
      <t>ジョウ</t>
    </rPh>
    <rPh sb="9" eb="12">
      <t>キホンテキ</t>
    </rPh>
    <rPh sb="12" eb="14">
      <t>ジコウ</t>
    </rPh>
    <rPh sb="15" eb="17">
      <t>キョウイク</t>
    </rPh>
    <rPh sb="17" eb="19">
      <t>ヨウリョウ</t>
    </rPh>
    <rPh sb="19" eb="20">
      <t>ダイ</t>
    </rPh>
    <rPh sb="21" eb="22">
      <t>ショウ</t>
    </rPh>
    <rPh sb="22" eb="23">
      <t>ダイ</t>
    </rPh>
    <rPh sb="24" eb="25">
      <t>セツ</t>
    </rPh>
    <phoneticPr fontId="2"/>
  </si>
  <si>
    <t>①健康、安全で幸福な生活のために必要な基本的な習慣を養い、身体諸機能の調和的発達を図ること。</t>
    <phoneticPr fontId="2"/>
  </si>
  <si>
    <t>②集団生活を通じて、喜んでこれに参加する態度を養うとともに家族や身近な人への信頼感を深め、自主、自律及び協同の精神並びに規範意識の芽生えを養うこと。</t>
    <phoneticPr fontId="2"/>
  </si>
  <si>
    <t>③身近な社会生活、生命及び自然に対する興味を養い、それらに対する正しい理解と態度及び思考力の芽生えを養うこと。</t>
    <rPh sb="1" eb="3">
      <t>ミヂカ</t>
    </rPh>
    <rPh sb="4" eb="6">
      <t>シャカイ</t>
    </rPh>
    <rPh sb="6" eb="8">
      <t>セイカツ</t>
    </rPh>
    <rPh sb="9" eb="11">
      <t>セイメイ</t>
    </rPh>
    <rPh sb="11" eb="12">
      <t>オヨ</t>
    </rPh>
    <rPh sb="13" eb="15">
      <t>シゼン</t>
    </rPh>
    <rPh sb="16" eb="17">
      <t>タイ</t>
    </rPh>
    <rPh sb="19" eb="21">
      <t>キョウミ</t>
    </rPh>
    <rPh sb="22" eb="23">
      <t>ヤシナ</t>
    </rPh>
    <rPh sb="29" eb="30">
      <t>タイ</t>
    </rPh>
    <rPh sb="32" eb="33">
      <t>タダ</t>
    </rPh>
    <rPh sb="35" eb="37">
      <t>リカイ</t>
    </rPh>
    <rPh sb="38" eb="40">
      <t>タイド</t>
    </rPh>
    <rPh sb="40" eb="41">
      <t>オヨ</t>
    </rPh>
    <rPh sb="42" eb="45">
      <t>シコウリョク</t>
    </rPh>
    <rPh sb="46" eb="48">
      <t>メバ</t>
    </rPh>
    <rPh sb="50" eb="51">
      <t>ヤシナ</t>
    </rPh>
    <phoneticPr fontId="2"/>
  </si>
  <si>
    <t>④日常の会話や、絵本、童話等に親しむことを通じて、言葉の使い方を正しく導くとともに、相手の話を理解しようとする態度を養うこと。</t>
    <rPh sb="1" eb="3">
      <t>ニチジョウ</t>
    </rPh>
    <rPh sb="4" eb="6">
      <t>カイワ</t>
    </rPh>
    <rPh sb="8" eb="10">
      <t>エホン</t>
    </rPh>
    <rPh sb="11" eb="13">
      <t>ドウワ</t>
    </rPh>
    <rPh sb="13" eb="14">
      <t>トウ</t>
    </rPh>
    <rPh sb="15" eb="16">
      <t>シタ</t>
    </rPh>
    <rPh sb="21" eb="22">
      <t>ツウ</t>
    </rPh>
    <rPh sb="25" eb="27">
      <t>コトバ</t>
    </rPh>
    <rPh sb="28" eb="29">
      <t>ツカ</t>
    </rPh>
    <rPh sb="30" eb="31">
      <t>カタ</t>
    </rPh>
    <rPh sb="32" eb="33">
      <t>タダ</t>
    </rPh>
    <rPh sb="35" eb="36">
      <t>ミチビ</t>
    </rPh>
    <rPh sb="42" eb="44">
      <t>アイテ</t>
    </rPh>
    <rPh sb="45" eb="46">
      <t>ハナシ</t>
    </rPh>
    <rPh sb="47" eb="49">
      <t>リカイ</t>
    </rPh>
    <rPh sb="55" eb="57">
      <t>タイド</t>
    </rPh>
    <rPh sb="58" eb="59">
      <t>ヤシナ</t>
    </rPh>
    <phoneticPr fontId="2"/>
  </si>
  <si>
    <t>⑤音楽、身体による表現、造形等に親しむことを通じて、豊かな感性と表現力の芽生えを養うこと。</t>
    <rPh sb="1" eb="3">
      <t>オンガク</t>
    </rPh>
    <rPh sb="4" eb="6">
      <t>カラダ</t>
    </rPh>
    <rPh sb="9" eb="11">
      <t>ヒョウゲン</t>
    </rPh>
    <rPh sb="12" eb="14">
      <t>ゾウケイ</t>
    </rPh>
    <rPh sb="14" eb="15">
      <t>トウ</t>
    </rPh>
    <rPh sb="16" eb="17">
      <t>シタ</t>
    </rPh>
    <rPh sb="22" eb="23">
      <t>ツウ</t>
    </rPh>
    <rPh sb="26" eb="27">
      <t>ユタ</t>
    </rPh>
    <rPh sb="29" eb="31">
      <t>カンセイ</t>
    </rPh>
    <rPh sb="32" eb="35">
      <t>ヒョウゲンリョク</t>
    </rPh>
    <rPh sb="36" eb="38">
      <t>メバ</t>
    </rPh>
    <rPh sb="40" eb="41">
      <t>ヤシナ</t>
    </rPh>
    <phoneticPr fontId="2"/>
  </si>
  <si>
    <r>
      <rPr>
        <b/>
        <sz val="14"/>
        <rFont val="BIZ UDゴシック"/>
        <family val="3"/>
        <charset val="128"/>
      </rPr>
      <t>幼稚園における教育</t>
    </r>
    <r>
      <rPr>
        <sz val="10"/>
        <rFont val="BIZ UDゴシック"/>
        <family val="3"/>
        <charset val="128"/>
      </rPr>
      <t>（法第22条,第23条)</t>
    </r>
    <rPh sb="0" eb="3">
      <t>ヨウチエン</t>
    </rPh>
    <rPh sb="7" eb="9">
      <t>キョウイク</t>
    </rPh>
    <rPh sb="10" eb="11">
      <t>ホウ</t>
    </rPh>
    <rPh sb="11" eb="12">
      <t>ダイ</t>
    </rPh>
    <rPh sb="14" eb="15">
      <t>ジョウ</t>
    </rPh>
    <rPh sb="16" eb="17">
      <t>ダイ</t>
    </rPh>
    <rPh sb="19" eb="20">
      <t>ジョウ</t>
    </rPh>
    <phoneticPr fontId="2"/>
  </si>
  <si>
    <r>
      <rPr>
        <b/>
        <sz val="14"/>
        <rFont val="BIZ UDゴシック"/>
        <family val="3"/>
        <charset val="128"/>
      </rPr>
      <t>教育課程の編成等</t>
    </r>
    <r>
      <rPr>
        <sz val="10"/>
        <rFont val="BIZ UDゴシック"/>
        <family val="3"/>
        <charset val="128"/>
      </rPr>
      <t>（法第25条,文部省令第38条,確認条例第15条第1項,教育要領第1章3）</t>
    </r>
    <rPh sb="0" eb="2">
      <t>キョウイク</t>
    </rPh>
    <rPh sb="2" eb="4">
      <t>カテイ</t>
    </rPh>
    <rPh sb="5" eb="7">
      <t>ヘンセイ</t>
    </rPh>
    <rPh sb="7" eb="8">
      <t>トウ</t>
    </rPh>
    <rPh sb="9" eb="10">
      <t>ホウ</t>
    </rPh>
    <rPh sb="10" eb="11">
      <t>ダイ</t>
    </rPh>
    <rPh sb="13" eb="14">
      <t>ジョウ</t>
    </rPh>
    <rPh sb="15" eb="17">
      <t>モンブ</t>
    </rPh>
    <rPh sb="17" eb="19">
      <t>ショウレイ</t>
    </rPh>
    <rPh sb="19" eb="20">
      <t>ダイ</t>
    </rPh>
    <rPh sb="22" eb="23">
      <t>ジョウ</t>
    </rPh>
    <rPh sb="24" eb="26">
      <t>カクニン</t>
    </rPh>
    <rPh sb="26" eb="28">
      <t>ジョウレイ</t>
    </rPh>
    <rPh sb="28" eb="29">
      <t>ダイ</t>
    </rPh>
    <rPh sb="31" eb="32">
      <t>ジョウ</t>
    </rPh>
    <rPh sb="32" eb="33">
      <t>ダイ</t>
    </rPh>
    <rPh sb="34" eb="35">
      <t>コウ</t>
    </rPh>
    <rPh sb="36" eb="38">
      <t>キョウイク</t>
    </rPh>
    <rPh sb="38" eb="40">
      <t>ヨウリョウ</t>
    </rPh>
    <rPh sb="40" eb="41">
      <t>ダイ</t>
    </rPh>
    <phoneticPr fontId="2"/>
  </si>
  <si>
    <t>②全体的な計画にも留意しながら，「幼児期の終わりまでに育ってほしい姿」を踏まえ教育課程を編成している。教育課程の実施状況を評価してその改善を図っていくこと，教育課程の実施に必要な人的又は物的な体制を確保するとともにその改善を図っていくことなどを通して，教育課程に基づき組織的かつ計画的に各幼稚園の教育活動の質の向上を図っていくこと(カリキュラム・マネジメント)に努めている。</t>
    <phoneticPr fontId="2"/>
  </si>
  <si>
    <t>①幼児の生活は，入園当初の一人一人の遊びや教師との触れ合いを通して幼稚園生活に親しみ，安定していく時期から，他の幼児との関わりの中で幼児の主体的な活動が深まり，幼児が互いに必要な存在であることを認識するようになり，やがて幼児同士や学級全体で目的をもって協同して幼稚園生活を展開し，深めていく時期などに至るまでの過程を様々に経ながら広げられていくものであることを考慮し，活動がそれぞれの時期にふさわしく展開されるようにしている。</t>
    <phoneticPr fontId="2"/>
  </si>
  <si>
    <t>②入園当初，特に，3歳児の入園については，家庭との連携を緊密にし，生活のリズムや安全面に十分配慮すること。また，満3歳児については，学年の途中から入園することを考慮し，幼児が安心して幼稚園生活を過ごすことができるよう配慮している。</t>
    <phoneticPr fontId="2"/>
  </si>
  <si>
    <t>③幼稚園生活が幼児にとって安全なものとなるよう，教職員による協力体制の下，幼児の主体的な活動を大切にしつつ，園庭や園舎などの環境の配慮や指導の工夫を行っている。</t>
    <rPh sb="1" eb="4">
      <t>ヨウチエン</t>
    </rPh>
    <rPh sb="4" eb="6">
      <t>セイカツ</t>
    </rPh>
    <rPh sb="7" eb="9">
      <t>ヨウジ</t>
    </rPh>
    <rPh sb="13" eb="15">
      <t>アンゼン</t>
    </rPh>
    <rPh sb="24" eb="27">
      <t>キョウショクイン</t>
    </rPh>
    <rPh sb="30" eb="32">
      <t>キョウリョク</t>
    </rPh>
    <rPh sb="32" eb="34">
      <t>タイセイ</t>
    </rPh>
    <rPh sb="35" eb="36">
      <t>モト</t>
    </rPh>
    <rPh sb="37" eb="39">
      <t>ヨウジ</t>
    </rPh>
    <rPh sb="40" eb="43">
      <t>シュタイテキ</t>
    </rPh>
    <rPh sb="44" eb="46">
      <t>カツドウ</t>
    </rPh>
    <rPh sb="47" eb="49">
      <t>タイセツ</t>
    </rPh>
    <rPh sb="54" eb="56">
      <t>エンテイ</t>
    </rPh>
    <rPh sb="57" eb="59">
      <t>エンシャ</t>
    </rPh>
    <rPh sb="62" eb="64">
      <t>カンキョウ</t>
    </rPh>
    <rPh sb="65" eb="67">
      <t>ハイリョ</t>
    </rPh>
    <rPh sb="68" eb="70">
      <t>シドウ</t>
    </rPh>
    <rPh sb="71" eb="73">
      <t>クフウ</t>
    </rPh>
    <rPh sb="74" eb="75">
      <t>オコナ</t>
    </rPh>
    <phoneticPr fontId="2"/>
  </si>
  <si>
    <t>①幼稚園においては，幼稚園教育が，小学校以降の生活や学習の基盤の育成につながることに配慮し，幼児期にふさわしい生活を通して，創造的な思考や主体的な生活態度などの基礎を培うようにするものとしている。</t>
    <rPh sb="1" eb="4">
      <t>ヨウチエン</t>
    </rPh>
    <rPh sb="10" eb="13">
      <t>ヨウチエン</t>
    </rPh>
    <rPh sb="13" eb="15">
      <t>キョウイク</t>
    </rPh>
    <rPh sb="17" eb="20">
      <t>ショウガッコウ</t>
    </rPh>
    <rPh sb="20" eb="22">
      <t>イコウ</t>
    </rPh>
    <rPh sb="23" eb="25">
      <t>セイカツ</t>
    </rPh>
    <rPh sb="26" eb="28">
      <t>ガクシュウ</t>
    </rPh>
    <rPh sb="29" eb="31">
      <t>キバン</t>
    </rPh>
    <rPh sb="32" eb="34">
      <t>イクセイ</t>
    </rPh>
    <rPh sb="42" eb="44">
      <t>ハイリョ</t>
    </rPh>
    <rPh sb="46" eb="49">
      <t>ヨウジキ</t>
    </rPh>
    <rPh sb="55" eb="57">
      <t>セイカツ</t>
    </rPh>
    <rPh sb="58" eb="59">
      <t>トオ</t>
    </rPh>
    <rPh sb="62" eb="65">
      <t>ソウゾウテキ</t>
    </rPh>
    <rPh sb="66" eb="68">
      <t>シコウ</t>
    </rPh>
    <rPh sb="69" eb="72">
      <t>シュタイテキ</t>
    </rPh>
    <rPh sb="73" eb="75">
      <t>セイカツ</t>
    </rPh>
    <rPh sb="75" eb="77">
      <t>タイド</t>
    </rPh>
    <rPh sb="80" eb="82">
      <t>キソ</t>
    </rPh>
    <rPh sb="83" eb="84">
      <t>ツチカ</t>
    </rPh>
    <phoneticPr fontId="2"/>
  </si>
  <si>
    <t>②幼稚園教育において育まれた資質・能力を踏まえ，小学校教育が円滑に行われるよう，小学校の教師との意見交換や合同の研究の機会などを設け，「幼児期の終わりまでに育ってほしい姿」を共有するなど連携を図り，幼稚園教育と小学校教育との円滑な接続を図るよう努めるものとしている。</t>
    <phoneticPr fontId="2"/>
  </si>
  <si>
    <t>①教育課程に基づく活動を考慮し，幼児期にふさわしい無理のないものとなるようにしている。その際，教育課程に基づく活動を担当する教師と緊密な連携を図るようにしている。</t>
    <phoneticPr fontId="2"/>
  </si>
  <si>
    <t>地域社会・住民との交流実績</t>
    <rPh sb="0" eb="2">
      <t>チイキ</t>
    </rPh>
    <rPh sb="2" eb="4">
      <t>シャカイ</t>
    </rPh>
    <rPh sb="5" eb="7">
      <t>ジュウミン</t>
    </rPh>
    <rPh sb="9" eb="11">
      <t>コウリュウ</t>
    </rPh>
    <rPh sb="11" eb="13">
      <t>ジッセキ</t>
    </rPh>
    <phoneticPr fontId="2"/>
  </si>
  <si>
    <r>
      <rPr>
        <b/>
        <sz val="14"/>
        <rFont val="BIZ UDゴシック"/>
        <family val="3"/>
        <charset val="128"/>
      </rPr>
      <t xml:space="preserve">教育課程に係る教育時間の終了後等に行う教育活動などの留意事項
</t>
    </r>
    <r>
      <rPr>
        <sz val="10"/>
        <rFont val="BIZ UDゴシック"/>
        <family val="3"/>
        <charset val="128"/>
      </rPr>
      <t>（教育要領第1章第7,第3章1)</t>
    </r>
    <rPh sb="0" eb="2">
      <t>キョウイク</t>
    </rPh>
    <rPh sb="2" eb="4">
      <t>カテイ</t>
    </rPh>
    <rPh sb="5" eb="6">
      <t>カカ</t>
    </rPh>
    <rPh sb="7" eb="9">
      <t>キョウイク</t>
    </rPh>
    <rPh sb="9" eb="11">
      <t>ジカン</t>
    </rPh>
    <rPh sb="12" eb="15">
      <t>シュウリョウゴ</t>
    </rPh>
    <rPh sb="15" eb="16">
      <t>トウ</t>
    </rPh>
    <rPh sb="17" eb="18">
      <t>オコナ</t>
    </rPh>
    <rPh sb="19" eb="21">
      <t>キョウイク</t>
    </rPh>
    <rPh sb="21" eb="23">
      <t>カツドウ</t>
    </rPh>
    <rPh sb="26" eb="28">
      <t>リュウイ</t>
    </rPh>
    <rPh sb="28" eb="30">
      <t>ジコウ</t>
    </rPh>
    <rPh sb="32" eb="34">
      <t>キョウイク</t>
    </rPh>
    <rPh sb="34" eb="36">
      <t>ヨウリョウ</t>
    </rPh>
    <rPh sb="36" eb="37">
      <t>ダイ</t>
    </rPh>
    <rPh sb="38" eb="39">
      <t>ショウ</t>
    </rPh>
    <rPh sb="39" eb="40">
      <t>ダイ</t>
    </rPh>
    <phoneticPr fontId="2"/>
  </si>
  <si>
    <r>
      <rPr>
        <b/>
        <sz val="14"/>
        <rFont val="BIZ UDゴシック"/>
        <family val="3"/>
        <charset val="128"/>
      </rPr>
      <t>給与の状況</t>
    </r>
    <r>
      <rPr>
        <sz val="10"/>
        <rFont val="BIZ UDゴシック"/>
        <family val="3"/>
        <charset val="128"/>
      </rPr>
      <t>（労働基準法第第89条,労働基準法施行規則第49条）</t>
    </r>
    <rPh sb="6" eb="8">
      <t>ロウドウ</t>
    </rPh>
    <rPh sb="8" eb="11">
      <t>キジュンホウ</t>
    </rPh>
    <rPh sb="11" eb="12">
      <t>ダイ</t>
    </rPh>
    <rPh sb="12" eb="13">
      <t>ダイ</t>
    </rPh>
    <rPh sb="15" eb="16">
      <t>ジョウ</t>
    </rPh>
    <rPh sb="17" eb="19">
      <t>ロウドウ</t>
    </rPh>
    <rPh sb="19" eb="22">
      <t>キジュンホウ</t>
    </rPh>
    <rPh sb="22" eb="24">
      <t>シコウ</t>
    </rPh>
    <rPh sb="24" eb="26">
      <t>キソク</t>
    </rPh>
    <rPh sb="26" eb="27">
      <t>ダイ</t>
    </rPh>
    <rPh sb="29" eb="30">
      <t>ジョウ</t>
    </rPh>
    <phoneticPr fontId="2"/>
  </si>
  <si>
    <t xml:space="preserve">
苦情受付窓口及び解決の手順を事業所内に掲示し，利用者及び職員に周知している。
</t>
    <rPh sb="15" eb="18">
      <t>ジギョウショ</t>
    </rPh>
    <phoneticPr fontId="2"/>
  </si>
  <si>
    <t xml:space="preserve">
教育の提供及び子育て支援に関して，区から指導又は助言（問い合わせを含む）を受けた場合は，当該指導又は助言に従って必要な改善を行っている。
</t>
    <rPh sb="1" eb="3">
      <t>キョウイク</t>
    </rPh>
    <rPh sb="4" eb="6">
      <t>テイキョウ</t>
    </rPh>
    <rPh sb="6" eb="7">
      <t>オヨ</t>
    </rPh>
    <rPh sb="8" eb="10">
      <t>コソダ</t>
    </rPh>
    <rPh sb="11" eb="13">
      <t>シエン</t>
    </rPh>
    <rPh sb="18" eb="19">
      <t>ク</t>
    </rPh>
    <rPh sb="28" eb="29">
      <t>ト</t>
    </rPh>
    <rPh sb="30" eb="31">
      <t>ア</t>
    </rPh>
    <rPh sb="34" eb="35">
      <t>フク</t>
    </rPh>
    <phoneticPr fontId="27"/>
  </si>
  <si>
    <r>
      <t>苦情対応</t>
    </r>
    <r>
      <rPr>
        <sz val="10"/>
        <rFont val="BIZ UDゴシック"/>
        <family val="3"/>
        <charset val="128"/>
      </rPr>
      <t>（確認条例第30条）</t>
    </r>
    <rPh sb="5" eb="7">
      <t>カクニン</t>
    </rPh>
    <rPh sb="7" eb="9">
      <t>ジョウレイ</t>
    </rPh>
    <rPh sb="9" eb="10">
      <t>ダイ</t>
    </rPh>
    <rPh sb="12" eb="13">
      <t>ジョウ</t>
    </rPh>
    <phoneticPr fontId="3"/>
  </si>
  <si>
    <t>教育の記録や振り返りに基づいて，指導要録を作成し，その抄本または写しを小学校へ送付し，原本等を園で適切に保管している。</t>
    <rPh sb="0" eb="2">
      <t>キョウイク</t>
    </rPh>
    <rPh sb="6" eb="7">
      <t>フ</t>
    </rPh>
    <rPh sb="8" eb="9">
      <t>カエ</t>
    </rPh>
    <rPh sb="16" eb="18">
      <t>シドウ</t>
    </rPh>
    <rPh sb="27" eb="29">
      <t>ショウホン</t>
    </rPh>
    <phoneticPr fontId="2"/>
  </si>
  <si>
    <t>指導要録の保存年限は、指導に関する記録は５年間保存している。</t>
    <rPh sb="0" eb="2">
      <t>シドウ</t>
    </rPh>
    <rPh sb="2" eb="4">
      <t>ヨウロク</t>
    </rPh>
    <rPh sb="5" eb="7">
      <t>ホゾン</t>
    </rPh>
    <rPh sb="7" eb="9">
      <t>ネンゲン</t>
    </rPh>
    <rPh sb="11" eb="13">
      <t>シドウ</t>
    </rPh>
    <rPh sb="14" eb="15">
      <t>カン</t>
    </rPh>
    <rPh sb="17" eb="19">
      <t>キロク</t>
    </rPh>
    <phoneticPr fontId="2"/>
  </si>
  <si>
    <t>児童の健康状態や発育，及び発達の状態について定期的，継続的に把握している。</t>
    <rPh sb="0" eb="2">
      <t>ジドウ</t>
    </rPh>
    <phoneticPr fontId="2"/>
  </si>
  <si>
    <t>登園時の児童の健康状態を保護者等から把握するよう努めている。</t>
    <rPh sb="4" eb="6">
      <t>ジドウ</t>
    </rPh>
    <phoneticPr fontId="2"/>
  </si>
  <si>
    <t>保護者の緊急連絡先を把握している。</t>
    <phoneticPr fontId="2"/>
  </si>
  <si>
    <t>教育中に児童の異常が発見された場合，その症状などにより速やかに保護者に連絡するとともに，嘱託医やかかりつけ医などに相談するなど，適切な対処を行っている。</t>
    <rPh sb="0" eb="2">
      <t>キョウイク</t>
    </rPh>
    <phoneticPr fontId="2"/>
  </si>
  <si>
    <t>職員に対して，資質向上のための研修の機会を確保している。</t>
    <phoneticPr fontId="2"/>
  </si>
  <si>
    <r>
      <rPr>
        <b/>
        <sz val="14"/>
        <color theme="1"/>
        <rFont val="BIZ UDゴシック"/>
        <family val="3"/>
        <charset val="128"/>
      </rPr>
      <t>幼児理解に基づいた評価の実施</t>
    </r>
    <r>
      <rPr>
        <sz val="10"/>
        <color theme="1"/>
        <rFont val="BIZ UDゴシック"/>
        <family val="3"/>
        <charset val="128"/>
      </rPr>
      <t>（教育要領第1章第4節4）</t>
    </r>
    <rPh sb="15" eb="17">
      <t>キョウイク</t>
    </rPh>
    <rPh sb="17" eb="19">
      <t>ヨウリョウ</t>
    </rPh>
    <rPh sb="19" eb="20">
      <t>ダイ</t>
    </rPh>
    <rPh sb="21" eb="22">
      <t>ショウ</t>
    </rPh>
    <rPh sb="22" eb="23">
      <t>ダイ</t>
    </rPh>
    <rPh sb="24" eb="25">
      <t>セツ</t>
    </rPh>
    <phoneticPr fontId="2"/>
  </si>
  <si>
    <t>①指導の過程を振り返りながら幼児の理解を進め，幼児一人一人のよさや可能性などを把握し，指導の改善に生かすようにしている。その際，他の幼児との比較や一定の基準に対する達成度についての評定によって捉えるものではないことに留意している。</t>
    <phoneticPr fontId="2"/>
  </si>
  <si>
    <t>②評価の妥当性や信頼性が高められるよう創意工夫を行い，組織的かつ計画的な取組を推進するとともに，次年度又は小学校等にその内容が適切に引き継がれるようにしている。</t>
    <phoneticPr fontId="2"/>
  </si>
  <si>
    <r>
      <rPr>
        <b/>
        <sz val="14"/>
        <color theme="1"/>
        <rFont val="BIZ UDゴシック"/>
        <family val="3"/>
        <charset val="128"/>
      </rPr>
      <t>特別な配慮を必要とする幼児への指導</t>
    </r>
    <r>
      <rPr>
        <sz val="10"/>
        <color theme="1"/>
        <rFont val="BIZ UDゴシック"/>
        <family val="3"/>
        <charset val="128"/>
      </rPr>
      <t>（教育要領第1章第5節)</t>
    </r>
    <rPh sb="0" eb="2">
      <t>トクベツ</t>
    </rPh>
    <rPh sb="3" eb="5">
      <t>ハイリョ</t>
    </rPh>
    <rPh sb="6" eb="8">
      <t>ヒツヨウ</t>
    </rPh>
    <rPh sb="11" eb="13">
      <t>ヨウジ</t>
    </rPh>
    <rPh sb="15" eb="17">
      <t>シドウ</t>
    </rPh>
    <rPh sb="18" eb="20">
      <t>キョウイク</t>
    </rPh>
    <rPh sb="20" eb="22">
      <t>ヨウリョウ</t>
    </rPh>
    <rPh sb="22" eb="23">
      <t>ダイ</t>
    </rPh>
    <rPh sb="24" eb="25">
      <t>ショウ</t>
    </rPh>
    <rPh sb="25" eb="26">
      <t>ダイ</t>
    </rPh>
    <rPh sb="27" eb="28">
      <t>セツ</t>
    </rPh>
    <phoneticPr fontId="2"/>
  </si>
  <si>
    <t>①特別な配慮を必要とする幼児の指導にあたっては，長期的に関係機関との連携を図り個別の教育支援計画を作成し，活用するよう努めている。</t>
    <phoneticPr fontId="2"/>
  </si>
  <si>
    <t>②海外から帰国した幼児や日本語の習得に困難のある幼児について，安心して自己を発揮できるよう配慮するなど，指導を計画的に行っている。</t>
    <phoneticPr fontId="2"/>
  </si>
  <si>
    <r>
      <rPr>
        <b/>
        <sz val="14"/>
        <color theme="1"/>
        <rFont val="BIZ UDゴシック"/>
        <family val="3"/>
        <charset val="128"/>
      </rPr>
      <t>幼稚園運営上の留意事項</t>
    </r>
    <r>
      <rPr>
        <sz val="10"/>
        <color theme="1"/>
        <rFont val="BIZ UDゴシック"/>
        <family val="3"/>
        <charset val="128"/>
      </rPr>
      <t>（教育要領第1章第6節）</t>
    </r>
    <rPh sb="12" eb="14">
      <t>キョウイク</t>
    </rPh>
    <rPh sb="14" eb="16">
      <t>ヨウリョウ</t>
    </rPh>
    <rPh sb="16" eb="17">
      <t>ダイ</t>
    </rPh>
    <rPh sb="18" eb="19">
      <t>ショウ</t>
    </rPh>
    <rPh sb="19" eb="20">
      <t>ダイ</t>
    </rPh>
    <rPh sb="21" eb="22">
      <t>セツ</t>
    </rPh>
    <phoneticPr fontId="2"/>
  </si>
  <si>
    <t>①各幼稚園においては，園長の方針の下に，園務分掌に基づき教職員が適切に役割を分担しつつ，相互に連携しながら，教育課程や指導の改善を図るものとしている。</t>
    <phoneticPr fontId="2"/>
  </si>
  <si>
    <t>②各幼稚園が行う学校評価については，教育課程の編成，実施，改善が教育活動や幼稚園運営の中核となることを踏まえ，カリキュラム・マネジメントと関連付けながら実施するよう留意するものとしている。</t>
    <phoneticPr fontId="2"/>
  </si>
  <si>
    <t>③地域や幼稚園の実態等により，幼稚園間に加え，保育所，幼保連携型認定こども園，小学校，中学校，高等学校及び特別支援学校などとの間の連携や交流を図っている。特に，幼稚園教育と小学校教育の円滑な接続のため，幼稚園の幼児と小学校の児童との交流の機会を積極的に設けるようにしている。</t>
    <phoneticPr fontId="2"/>
  </si>
  <si>
    <t>④障害のある幼児児童生徒との交流及び共同学習の機会を設け，共に尊重し合いながら協働して生活していく態度を育むよう努めている。</t>
    <phoneticPr fontId="2"/>
  </si>
  <si>
    <t>①教育課程に基づき、長期的に発達を見通した年、学期，月などにわたる長期の指導計画を作成している。</t>
    <rPh sb="1" eb="3">
      <t>キョウイク</t>
    </rPh>
    <rPh sb="3" eb="5">
      <t>カテイ</t>
    </rPh>
    <rPh sb="6" eb="7">
      <t>モト</t>
    </rPh>
    <rPh sb="10" eb="13">
      <t>チョウキテキ</t>
    </rPh>
    <rPh sb="14" eb="16">
      <t>ハッタツ</t>
    </rPh>
    <rPh sb="17" eb="19">
      <t>ミトオ</t>
    </rPh>
    <rPh sb="21" eb="22">
      <t>ネン</t>
    </rPh>
    <rPh sb="41" eb="43">
      <t>サクセイ</t>
    </rPh>
    <phoneticPr fontId="2"/>
  </si>
  <si>
    <t>②長期の指導計画を基にして、具体的な幼児の生活に即した週、日など短期の指導計画を作成し、適切な指導が行われるようにしている。</t>
    <rPh sb="1" eb="3">
      <t>チョウキ</t>
    </rPh>
    <rPh sb="4" eb="6">
      <t>シドウ</t>
    </rPh>
    <rPh sb="6" eb="8">
      <t>ケイカク</t>
    </rPh>
    <rPh sb="9" eb="10">
      <t>モト</t>
    </rPh>
    <rPh sb="14" eb="17">
      <t>グタイテキ</t>
    </rPh>
    <rPh sb="18" eb="20">
      <t>ヨウジ</t>
    </rPh>
    <rPh sb="21" eb="23">
      <t>セイカツ</t>
    </rPh>
    <rPh sb="24" eb="25">
      <t>ソク</t>
    </rPh>
    <rPh sb="27" eb="28">
      <t>シュウ</t>
    </rPh>
    <rPh sb="29" eb="30">
      <t>ニチ</t>
    </rPh>
    <rPh sb="40" eb="42">
      <t>サクセイ</t>
    </rPh>
    <rPh sb="44" eb="46">
      <t>テキセツ</t>
    </rPh>
    <rPh sb="47" eb="49">
      <t>シドウ</t>
    </rPh>
    <rPh sb="50" eb="51">
      <t>オコナ</t>
    </rPh>
    <phoneticPr fontId="2"/>
  </si>
  <si>
    <r>
      <rPr>
        <b/>
        <sz val="14"/>
        <rFont val="BIZ UDゴシック"/>
        <family val="3"/>
        <charset val="128"/>
      </rPr>
      <t>学校安全計画、危険等発生時対処要領</t>
    </r>
    <r>
      <rPr>
        <sz val="10"/>
        <rFont val="BIZ UDゴシック"/>
        <family val="3"/>
        <charset val="128"/>
      </rPr>
      <t>（学校保健安全法第27条,第29条）</t>
    </r>
    <rPh sb="0" eb="2">
      <t>ガッコウ</t>
    </rPh>
    <rPh sb="2" eb="4">
      <t>アンゼン</t>
    </rPh>
    <rPh sb="4" eb="6">
      <t>ケイカク</t>
    </rPh>
    <rPh sb="7" eb="9">
      <t>キケン</t>
    </rPh>
    <rPh sb="9" eb="10">
      <t>トウ</t>
    </rPh>
    <rPh sb="10" eb="12">
      <t>ハッセイ</t>
    </rPh>
    <rPh sb="12" eb="13">
      <t>ジ</t>
    </rPh>
    <rPh sb="13" eb="15">
      <t>タイショ</t>
    </rPh>
    <rPh sb="15" eb="17">
      <t>ヨウリョウ</t>
    </rPh>
    <rPh sb="18" eb="20">
      <t>ガッコウ</t>
    </rPh>
    <rPh sb="20" eb="22">
      <t>ホケン</t>
    </rPh>
    <rPh sb="22" eb="25">
      <t>アンゼンホウ</t>
    </rPh>
    <rPh sb="25" eb="26">
      <t>ダイ</t>
    </rPh>
    <rPh sb="28" eb="29">
      <t>ジョウ</t>
    </rPh>
    <rPh sb="30" eb="31">
      <t>ダイ</t>
    </rPh>
    <rPh sb="33" eb="34">
      <t>ジョウ</t>
    </rPh>
    <phoneticPr fontId="2"/>
  </si>
  <si>
    <t>危険等発生時対処要領（危機管理マニュアル）を作成している。</t>
    <rPh sb="11" eb="13">
      <t>キキ</t>
    </rPh>
    <rPh sb="13" eb="15">
      <t>カンリ</t>
    </rPh>
    <phoneticPr fontId="2"/>
  </si>
  <si>
    <t>危険等発生時対処要領（危機管理マニュアル）の職員への周知を行っている。</t>
    <phoneticPr fontId="2"/>
  </si>
  <si>
    <t>危険等発生時対処要領（危機管理マニュアル）に基づく訓練の実施及び危険発生時職員が適切に対処するための必要な措置を講じている。</t>
    <phoneticPr fontId="2"/>
  </si>
  <si>
    <t>指針（マニュアル）については，「教育・保育施設等における事故防止及び事故発生時の対応のためのガイドライン」を基に，各園の実情に応じた指導の工夫や必要な対策を講じている。</t>
    <phoneticPr fontId="2"/>
  </si>
  <si>
    <t>事故が発生した場合やそれに至る危険性がある事態が発生した場合に，その事実が報告及び記録され，その分析を通じて得られた改善策を職員に周知徹底されている。</t>
    <phoneticPr fontId="2"/>
  </si>
  <si>
    <t>児童の送迎を目的とした自動車を日常的に運行するときは，当該自動車にブザーその他の車内の児童の見落としを防止する装置を備え，これを用いて，児童の所在の確認を行っている。</t>
    <phoneticPr fontId="2"/>
  </si>
  <si>
    <t>プール遊び中・水遊び中，食事中（食物アレルギー対応含む）等の場面で重大事故が発生しやすいことを踏まえ，必要な対策（環境の配慮・指導の工夫・研修等）を講じている。</t>
    <phoneticPr fontId="2"/>
  </si>
  <si>
    <t>プール活動・水遊びを行う場合は監視体制に空白が生じないよう監視役を立て，役割分担を明確にしている。</t>
    <phoneticPr fontId="2"/>
  </si>
  <si>
    <t>プール活動・水遊びを行う場合は水質検査・安全確保・記録を適切に実施している。</t>
    <phoneticPr fontId="2"/>
  </si>
  <si>
    <t>教育・保育中に事故が発生した場合，区及び家族等に速やかに連絡を行うとともに，必要な措置を講じている。</t>
    <rPh sb="17" eb="18">
      <t>ク</t>
    </rPh>
    <phoneticPr fontId="2"/>
  </si>
  <si>
    <t>事故に備えて，賠償責任保険加入等の対策を講じている。</t>
    <phoneticPr fontId="2"/>
  </si>
  <si>
    <r>
      <rPr>
        <b/>
        <sz val="14"/>
        <rFont val="BIZ UDゴシック"/>
        <family val="3"/>
        <charset val="128"/>
      </rPr>
      <t>学校保健</t>
    </r>
    <r>
      <rPr>
        <sz val="10"/>
        <rFont val="BIZ UDゴシック"/>
        <family val="3"/>
        <charset val="128"/>
      </rPr>
      <t>（学校保健安全法第5条,第9条,第10条,学校保健安全法施行規則第21条</t>
    </r>
    <rPh sb="0" eb="2">
      <t>ガッコウ</t>
    </rPh>
    <rPh sb="2" eb="4">
      <t>ホケン</t>
    </rPh>
    <rPh sb="5" eb="7">
      <t>ガッコウ</t>
    </rPh>
    <rPh sb="7" eb="9">
      <t>ホケン</t>
    </rPh>
    <rPh sb="9" eb="12">
      <t>アンゼンホウ</t>
    </rPh>
    <rPh sb="12" eb="13">
      <t>ダイ</t>
    </rPh>
    <rPh sb="14" eb="15">
      <t>ジョウ</t>
    </rPh>
    <rPh sb="16" eb="17">
      <t>ダイ</t>
    </rPh>
    <rPh sb="18" eb="19">
      <t>ジョウ</t>
    </rPh>
    <rPh sb="20" eb="21">
      <t>ダイ</t>
    </rPh>
    <rPh sb="23" eb="24">
      <t>ジョウ</t>
    </rPh>
    <rPh sb="25" eb="27">
      <t>ガッコウ</t>
    </rPh>
    <rPh sb="27" eb="29">
      <t>ホケン</t>
    </rPh>
    <rPh sb="29" eb="32">
      <t>アンゼンホウ</t>
    </rPh>
    <rPh sb="32" eb="34">
      <t>セコウ</t>
    </rPh>
    <rPh sb="34" eb="36">
      <t>キソク</t>
    </rPh>
    <rPh sb="36" eb="37">
      <t>ダイ</t>
    </rPh>
    <rPh sb="39" eb="40">
      <t>ジョウ</t>
    </rPh>
    <phoneticPr fontId="2"/>
  </si>
  <si>
    <r>
      <rPr>
        <b/>
        <sz val="14"/>
        <rFont val="BIZ UDゴシック"/>
        <family val="3"/>
        <charset val="128"/>
      </rPr>
      <t>児童の健康診断</t>
    </r>
    <r>
      <rPr>
        <sz val="10"/>
        <rFont val="BIZ UDゴシック"/>
        <family val="3"/>
        <charset val="128"/>
      </rPr>
      <t>（学校保健安全法第13条,第17条,学校保健安全法施行規則第5条～第11条</t>
    </r>
    <rPh sb="0" eb="2">
      <t>ジドウ</t>
    </rPh>
    <rPh sb="3" eb="5">
      <t>ケンコウ</t>
    </rPh>
    <rPh sb="5" eb="7">
      <t>シンダン</t>
    </rPh>
    <rPh sb="8" eb="10">
      <t>ガッコウ</t>
    </rPh>
    <rPh sb="10" eb="12">
      <t>ホケン</t>
    </rPh>
    <rPh sb="12" eb="15">
      <t>アンゼンホウ</t>
    </rPh>
    <rPh sb="15" eb="16">
      <t>ダイ</t>
    </rPh>
    <rPh sb="18" eb="19">
      <t>ジョウ</t>
    </rPh>
    <rPh sb="20" eb="21">
      <t>ダイ</t>
    </rPh>
    <rPh sb="23" eb="24">
      <t>ジョウ</t>
    </rPh>
    <rPh sb="25" eb="27">
      <t>ガッコウ</t>
    </rPh>
    <rPh sb="27" eb="29">
      <t>ホケン</t>
    </rPh>
    <rPh sb="29" eb="32">
      <t>アンゼンホウ</t>
    </rPh>
    <rPh sb="32" eb="34">
      <t>セコウ</t>
    </rPh>
    <rPh sb="34" eb="36">
      <t>キソク</t>
    </rPh>
    <rPh sb="36" eb="37">
      <t>ダイ</t>
    </rPh>
    <rPh sb="38" eb="39">
      <t>ジョウ</t>
    </rPh>
    <rPh sb="40" eb="41">
      <t>ダイ</t>
    </rPh>
    <rPh sb="43" eb="44">
      <t>ジョウ</t>
    </rPh>
    <phoneticPr fontId="2"/>
  </si>
  <si>
    <t>健康診断の項目下記内容を実施していますか。</t>
    <phoneticPr fontId="2"/>
  </si>
  <si>
    <t>必要があるとき（以下、事例）は、臨時に、健康診断を行っている。
・感染症又は食中毒の発生したとき。
・風水害等により感染症の発生のおそれのあるとき。
・夏季における休業日の直前又は直後
・結核、寄生虫病その他の疾病の有無について検査を行う必要のあるとき。
・卒業のとき。</t>
    <rPh sb="0" eb="2">
      <t>ヒツヨウ</t>
    </rPh>
    <rPh sb="8" eb="10">
      <t>イカ</t>
    </rPh>
    <rPh sb="11" eb="13">
      <t>ジレイ</t>
    </rPh>
    <rPh sb="16" eb="18">
      <t>リンジ</t>
    </rPh>
    <rPh sb="20" eb="22">
      <t>ケンコウ</t>
    </rPh>
    <rPh sb="22" eb="24">
      <t>シンダン</t>
    </rPh>
    <rPh sb="25" eb="26">
      <t>オコナ</t>
    </rPh>
    <phoneticPr fontId="2"/>
  </si>
  <si>
    <t>健康診断票を作成している。</t>
    <rPh sb="0" eb="2">
      <t>ケンコウ</t>
    </rPh>
    <rPh sb="2" eb="4">
      <t>シンダン</t>
    </rPh>
    <rPh sb="4" eb="5">
      <t>ヒョウ</t>
    </rPh>
    <rPh sb="6" eb="8">
      <t>サクセイ</t>
    </rPh>
    <phoneticPr fontId="2"/>
  </si>
  <si>
    <t>幼児が転園した場合においては、その作成に係る当該幼児の健康診断票を転園先に送付している。</t>
    <rPh sb="0" eb="2">
      <t>ヨウジ</t>
    </rPh>
    <rPh sb="3" eb="5">
      <t>テンエン</t>
    </rPh>
    <rPh sb="7" eb="9">
      <t>バアイ</t>
    </rPh>
    <rPh sb="17" eb="19">
      <t>サクセイ</t>
    </rPh>
    <rPh sb="20" eb="21">
      <t>カカ</t>
    </rPh>
    <rPh sb="22" eb="24">
      <t>トウガイ</t>
    </rPh>
    <rPh sb="24" eb="26">
      <t>ヨウジ</t>
    </rPh>
    <rPh sb="27" eb="29">
      <t>ケンコウ</t>
    </rPh>
    <rPh sb="29" eb="31">
      <t>シンダン</t>
    </rPh>
    <rPh sb="31" eb="32">
      <t>ヒョウ</t>
    </rPh>
    <rPh sb="33" eb="35">
      <t>テンエン</t>
    </rPh>
    <rPh sb="35" eb="36">
      <t>サキ</t>
    </rPh>
    <rPh sb="37" eb="39">
      <t>ソウフ</t>
    </rPh>
    <phoneticPr fontId="2"/>
  </si>
  <si>
    <t>健康診断票は、５年間保存している。</t>
    <rPh sb="0" eb="2">
      <t>ケンコウ</t>
    </rPh>
    <rPh sb="2" eb="4">
      <t>シンダン</t>
    </rPh>
    <rPh sb="4" eb="5">
      <t>ヒョウ</t>
    </rPh>
    <rPh sb="8" eb="10">
      <t>ネンカン</t>
    </rPh>
    <rPh sb="10" eb="12">
      <t>ホゾン</t>
    </rPh>
    <phoneticPr fontId="2"/>
  </si>
  <si>
    <t>健康診断結果を２１日以内に幼児及び保護者に通知している。</t>
    <rPh sb="9" eb="10">
      <t>ニチ</t>
    </rPh>
    <rPh sb="10" eb="12">
      <t>イナイ</t>
    </rPh>
    <rPh sb="13" eb="15">
      <t>ヨウジ</t>
    </rPh>
    <rPh sb="15" eb="16">
      <t>オヨ</t>
    </rPh>
    <rPh sb="21" eb="23">
      <t>ツウチ</t>
    </rPh>
    <phoneticPr fontId="2"/>
  </si>
  <si>
    <r>
      <rPr>
        <b/>
        <sz val="14"/>
        <rFont val="BIZ UDゴシック"/>
        <family val="3"/>
        <charset val="128"/>
      </rPr>
      <t>防災訓練の実施状況</t>
    </r>
    <r>
      <rPr>
        <sz val="10"/>
        <rFont val="BIZ UDゴシック"/>
        <family val="3"/>
        <charset val="128"/>
      </rPr>
      <t>（消防法施行令第3条の2第2項,消防法施行規則第4条の2の4第2項）</t>
    </r>
    <rPh sb="0" eb="2">
      <t>ボウサイ</t>
    </rPh>
    <rPh sb="2" eb="4">
      <t>クンレン</t>
    </rPh>
    <rPh sb="5" eb="7">
      <t>ジッシ</t>
    </rPh>
    <rPh sb="7" eb="9">
      <t>ジョウキョウ</t>
    </rPh>
    <rPh sb="10" eb="13">
      <t>ショウボウホウ</t>
    </rPh>
    <rPh sb="13" eb="16">
      <t>シコウレイ</t>
    </rPh>
    <rPh sb="16" eb="17">
      <t>ダイ</t>
    </rPh>
    <rPh sb="18" eb="19">
      <t>ジョウ</t>
    </rPh>
    <rPh sb="21" eb="22">
      <t>ダイ</t>
    </rPh>
    <rPh sb="23" eb="24">
      <t>コウ</t>
    </rPh>
    <rPh sb="25" eb="28">
      <t>ショウボウホウ</t>
    </rPh>
    <rPh sb="28" eb="30">
      <t>セコウ</t>
    </rPh>
    <rPh sb="30" eb="32">
      <t>キソク</t>
    </rPh>
    <rPh sb="32" eb="33">
      <t>ダイ</t>
    </rPh>
    <rPh sb="34" eb="35">
      <t>ジョウ</t>
    </rPh>
    <rPh sb="39" eb="40">
      <t>ダイ</t>
    </rPh>
    <rPh sb="41" eb="42">
      <t>コウ</t>
    </rPh>
    <phoneticPr fontId="2"/>
  </si>
  <si>
    <r>
      <t>【公立】避難及び消火訓練を</t>
    </r>
    <r>
      <rPr>
        <b/>
        <sz val="11"/>
        <color rgb="FFFF0000"/>
        <rFont val="BIZ UDゴシック"/>
        <family val="3"/>
        <charset val="128"/>
      </rPr>
      <t>年１１回以上</t>
    </r>
    <r>
      <rPr>
        <sz val="11"/>
        <color theme="1"/>
        <rFont val="BIZ UDゴシック"/>
        <family val="3"/>
        <charset val="128"/>
      </rPr>
      <t>欠かさず行っている。</t>
    </r>
    <rPh sb="1" eb="3">
      <t>コウリツ</t>
    </rPh>
    <rPh sb="6" eb="7">
      <t>オヨ</t>
    </rPh>
    <rPh sb="8" eb="10">
      <t>ショウカ</t>
    </rPh>
    <rPh sb="10" eb="12">
      <t>クンレン</t>
    </rPh>
    <rPh sb="13" eb="14">
      <t>ネン</t>
    </rPh>
    <rPh sb="16" eb="19">
      <t>カイイジョウ</t>
    </rPh>
    <rPh sb="19" eb="20">
      <t>カ</t>
    </rPh>
    <rPh sb="23" eb="24">
      <t>オコナ</t>
    </rPh>
    <phoneticPr fontId="3"/>
  </si>
  <si>
    <r>
      <t>【私立】避難及び消火訓練を</t>
    </r>
    <r>
      <rPr>
        <b/>
        <sz val="11"/>
        <color rgb="FFFF0000"/>
        <rFont val="BIZ UDゴシック"/>
        <family val="3"/>
        <charset val="128"/>
      </rPr>
      <t>年２回以上</t>
    </r>
    <r>
      <rPr>
        <sz val="11"/>
        <color theme="1"/>
        <rFont val="BIZ UDゴシック"/>
        <family val="3"/>
        <charset val="128"/>
      </rPr>
      <t>欠かさず行っている。</t>
    </r>
    <rPh sb="1" eb="3">
      <t>シリツ</t>
    </rPh>
    <rPh sb="15" eb="18">
      <t>カイイジョウ</t>
    </rPh>
    <rPh sb="18" eb="19">
      <t>カ</t>
    </rPh>
    <rPh sb="22" eb="23">
      <t>オコナ</t>
    </rPh>
    <phoneticPr fontId="3"/>
  </si>
  <si>
    <t>訓練の記録を欠かさず残している。</t>
    <rPh sb="0" eb="2">
      <t>クンレン</t>
    </rPh>
    <rPh sb="6" eb="7">
      <t>カ</t>
    </rPh>
    <rPh sb="10" eb="11">
      <t>ノコ</t>
    </rPh>
    <phoneticPr fontId="2"/>
  </si>
  <si>
    <r>
      <t>※図上訓練は避難訓練を実施したことになりません。図上訓練を行う場合も実際に</t>
    </r>
    <r>
      <rPr>
        <b/>
        <u/>
        <sz val="11"/>
        <rFont val="BIZ UDゴシック"/>
        <family val="3"/>
        <charset val="128"/>
      </rPr>
      <t>屋外へ避難する訓練を行うようにしてください。</t>
    </r>
    <rPh sb="1" eb="3">
      <t>ズジョウ</t>
    </rPh>
    <rPh sb="3" eb="5">
      <t>クンレン</t>
    </rPh>
    <rPh sb="6" eb="8">
      <t>ヒナン</t>
    </rPh>
    <rPh sb="8" eb="10">
      <t>クンレン</t>
    </rPh>
    <rPh sb="11" eb="13">
      <t>ジッシ</t>
    </rPh>
    <rPh sb="24" eb="26">
      <t>ズジョウ</t>
    </rPh>
    <rPh sb="26" eb="28">
      <t>クンレン</t>
    </rPh>
    <rPh sb="29" eb="30">
      <t>オコナ</t>
    </rPh>
    <rPh sb="31" eb="33">
      <t>バアイ</t>
    </rPh>
    <rPh sb="34" eb="36">
      <t>ジッサイ</t>
    </rPh>
    <rPh sb="37" eb="39">
      <t>オクガイ</t>
    </rPh>
    <rPh sb="40" eb="42">
      <t>ヒナン</t>
    </rPh>
    <rPh sb="44" eb="46">
      <t>クンレン</t>
    </rPh>
    <rPh sb="47" eb="48">
      <t>オコナ</t>
    </rPh>
    <phoneticPr fontId="2"/>
  </si>
  <si>
    <t>法</t>
    <rPh sb="0" eb="1">
      <t>ホウ</t>
    </rPh>
    <phoneticPr fontId="2"/>
  </si>
  <si>
    <t>文部省令</t>
    <rPh sb="0" eb="2">
      <t>モンブ</t>
    </rPh>
    <rPh sb="2" eb="4">
      <t>ショウレイ</t>
    </rPh>
    <phoneticPr fontId="2"/>
  </si>
  <si>
    <t>学校保健安全法</t>
    <rPh sb="0" eb="2">
      <t>ガッコウ</t>
    </rPh>
    <rPh sb="2" eb="4">
      <t>ホケン</t>
    </rPh>
    <rPh sb="4" eb="7">
      <t>アンゼンホウ</t>
    </rPh>
    <phoneticPr fontId="2"/>
  </si>
  <si>
    <t>学校保健安全法施行規則</t>
    <rPh sb="0" eb="2">
      <t>ガッコウ</t>
    </rPh>
    <rPh sb="2" eb="4">
      <t>ホケン</t>
    </rPh>
    <rPh sb="4" eb="7">
      <t>アンゼンホウ</t>
    </rPh>
    <rPh sb="7" eb="9">
      <t>セコウ</t>
    </rPh>
    <rPh sb="9" eb="11">
      <t>キソク</t>
    </rPh>
    <phoneticPr fontId="2"/>
  </si>
  <si>
    <t>教育要領</t>
    <rPh sb="0" eb="2">
      <t>キョウイク</t>
    </rPh>
    <rPh sb="2" eb="4">
      <t>ヨウリョウ</t>
    </rPh>
    <phoneticPr fontId="2"/>
  </si>
  <si>
    <t>幼稚園教育要領</t>
    <rPh sb="0" eb="3">
      <t>ヨウチエン</t>
    </rPh>
    <rPh sb="3" eb="7">
      <t>キョウイクヨウリョウ</t>
    </rPh>
    <phoneticPr fontId="2"/>
  </si>
  <si>
    <r>
      <rPr>
        <b/>
        <sz val="14"/>
        <color theme="1"/>
        <rFont val="BIZ UDゴシック"/>
        <family val="3"/>
        <charset val="128"/>
      </rPr>
      <t>学則（園則）</t>
    </r>
    <r>
      <rPr>
        <sz val="10"/>
        <color theme="1"/>
        <rFont val="BIZ UDゴシック"/>
        <family val="3"/>
        <charset val="128"/>
      </rPr>
      <t>（文部省令第4条）</t>
    </r>
    <rPh sb="0" eb="2">
      <t>ガクソク</t>
    </rPh>
    <rPh sb="3" eb="4">
      <t>エン</t>
    </rPh>
    <rPh sb="4" eb="5">
      <t>ソク</t>
    </rPh>
    <rPh sb="7" eb="9">
      <t>モンブ</t>
    </rPh>
    <rPh sb="9" eb="11">
      <t>ショウレイ</t>
    </rPh>
    <rPh sb="11" eb="12">
      <t>ダイ</t>
    </rPh>
    <rPh sb="13" eb="14">
      <t>ジョウ</t>
    </rPh>
    <phoneticPr fontId="2"/>
  </si>
  <si>
    <t>施設は運営にあたり、地域住民又はその自発的な活動等の連携及び協力を行う等の地域との交流に努めている。</t>
    <rPh sb="0" eb="2">
      <t>シセツ</t>
    </rPh>
    <rPh sb="3" eb="5">
      <t>ウンエイ</t>
    </rPh>
    <rPh sb="10" eb="12">
      <t>チイキ</t>
    </rPh>
    <rPh sb="12" eb="14">
      <t>ジュウミン</t>
    </rPh>
    <rPh sb="14" eb="15">
      <t>マタ</t>
    </rPh>
    <rPh sb="18" eb="21">
      <t>ジハツテキ</t>
    </rPh>
    <rPh sb="22" eb="24">
      <t>カツドウ</t>
    </rPh>
    <rPh sb="24" eb="25">
      <t>トウ</t>
    </rPh>
    <rPh sb="26" eb="28">
      <t>レンケイ</t>
    </rPh>
    <rPh sb="28" eb="29">
      <t>オヨ</t>
    </rPh>
    <rPh sb="30" eb="32">
      <t>キョウリョク</t>
    </rPh>
    <rPh sb="33" eb="34">
      <t>オコナ</t>
    </rPh>
    <rPh sb="35" eb="36">
      <t>ナド</t>
    </rPh>
    <rPh sb="37" eb="39">
      <t>チイキ</t>
    </rPh>
    <rPh sb="41" eb="43">
      <t>コウリュウ</t>
    </rPh>
    <rPh sb="44" eb="45">
      <t>ツト</t>
    </rPh>
    <phoneticPr fontId="2"/>
  </si>
  <si>
    <t>教育要領第３章２に掲げる、以下の子育て支援について、園の取り組みを記入してください。</t>
  </si>
  <si>
    <r>
      <t>子育て支援</t>
    </r>
    <r>
      <rPr>
        <sz val="10"/>
        <color theme="1"/>
        <rFont val="BIZ UDゴシック"/>
        <family val="3"/>
        <charset val="128"/>
      </rPr>
      <t>（教育要領第3章2、確認条例第31条）</t>
    </r>
    <rPh sb="0" eb="2">
      <t>コソダ</t>
    </rPh>
    <rPh sb="3" eb="5">
      <t>シエン</t>
    </rPh>
    <rPh sb="6" eb="8">
      <t>キョウイク</t>
    </rPh>
    <rPh sb="8" eb="10">
      <t>ヨウリョウ</t>
    </rPh>
    <rPh sb="10" eb="11">
      <t>ダイ</t>
    </rPh>
    <rPh sb="12" eb="13">
      <t>ショウ</t>
    </rPh>
    <phoneticPr fontId="2"/>
  </si>
  <si>
    <t>幼稚園の運営に当たっては，子育ての支援のために保護者や地域の人々に機能や施設を開放して，園内体制の整備や関係機関との連携及び協力に配慮しつつ，幼児期の教育に関する相談に応じたり，情報を提供したり，幼児と保護者との登園を受け入れたり，保護者同士の交流の機会を提供したりするなど，幼稚園と家庭が一体となって幼児と関わる取組を進め，地域における幼児期の教育のセンターとしての役割を果たすよう努めるものとする。その際，心理や保健の専門家，地域の子育て経験者等と連携・協働しながら取り組むよう配慮するものとする。</t>
    <phoneticPr fontId="2"/>
  </si>
  <si>
    <r>
      <t>評価</t>
    </r>
    <r>
      <rPr>
        <sz val="10"/>
        <rFont val="BIZ UDゴシック"/>
        <family val="3"/>
        <charset val="128"/>
      </rPr>
      <t>（文部省令第66条,第67条,第68条,確認条例第16条）</t>
    </r>
    <rPh sb="3" eb="5">
      <t>モンブ</t>
    </rPh>
    <rPh sb="5" eb="7">
      <t>ショウレイ</t>
    </rPh>
    <rPh sb="7" eb="8">
      <t>ダイ</t>
    </rPh>
    <rPh sb="10" eb="11">
      <t>ジョウ</t>
    </rPh>
    <rPh sb="12" eb="13">
      <t>ダイ</t>
    </rPh>
    <rPh sb="15" eb="16">
      <t>ジョウ</t>
    </rPh>
    <rPh sb="17" eb="18">
      <t>ダイ</t>
    </rPh>
    <rPh sb="20" eb="21">
      <t>ジョウ</t>
    </rPh>
    <rPh sb="22" eb="24">
      <t>カクニン</t>
    </rPh>
    <rPh sb="24" eb="26">
      <t>ジョウレイ</t>
    </rPh>
    <rPh sb="26" eb="27">
      <t>ダイ</t>
    </rPh>
    <rPh sb="29" eb="30">
      <t>ジョウ</t>
    </rPh>
    <phoneticPr fontId="2"/>
  </si>
  <si>
    <t>児童の虐待の早期発見のために子どもの心身の状態等を観察している。</t>
    <rPh sb="0" eb="2">
      <t>ジドウ</t>
    </rPh>
    <rPh sb="3" eb="5">
      <t>ギャクタイ</t>
    </rPh>
    <rPh sb="6" eb="8">
      <t>ソウキ</t>
    </rPh>
    <rPh sb="8" eb="10">
      <t>ハッケン</t>
    </rPh>
    <rPh sb="14" eb="15">
      <t>コ</t>
    </rPh>
    <rPh sb="18" eb="20">
      <t>シンシン</t>
    </rPh>
    <rPh sb="21" eb="23">
      <t>ジョウタイ</t>
    </rPh>
    <rPh sb="23" eb="24">
      <t>トウ</t>
    </rPh>
    <rPh sb="25" eb="27">
      <t>カンサツ</t>
    </rPh>
    <phoneticPr fontId="2"/>
  </si>
  <si>
    <t>虐待が疑われる場合には速やかに通告し、関係機関との連携を図っている。</t>
    <rPh sb="19" eb="21">
      <t>カンケイ</t>
    </rPh>
    <rPh sb="21" eb="23">
      <t>キカン</t>
    </rPh>
    <rPh sb="25" eb="27">
      <t>レンケイ</t>
    </rPh>
    <rPh sb="28" eb="29">
      <t>ハカ</t>
    </rPh>
    <phoneticPr fontId="2"/>
  </si>
  <si>
    <t>職員は子どもに対し、虐待その他その心身に有害な影響を与える行為を行っていない。</t>
  </si>
  <si>
    <t>27文科初第1789号</t>
    <rPh sb="2" eb="4">
      <t>モンカ</t>
    </rPh>
    <rPh sb="4" eb="5">
      <t>ショ</t>
    </rPh>
    <rPh sb="5" eb="6">
      <t>ダイ</t>
    </rPh>
    <rPh sb="10" eb="11">
      <t>ゴウ</t>
    </rPh>
    <phoneticPr fontId="2"/>
  </si>
  <si>
    <t>平成28年3月31日27文科初第1789号</t>
    <phoneticPr fontId="2"/>
  </si>
  <si>
    <t>平成29年3月31日文部科学省告示第62号</t>
    <rPh sb="10" eb="12">
      <t>モンブ</t>
    </rPh>
    <rPh sb="12" eb="15">
      <t>カガクショウ</t>
    </rPh>
    <phoneticPr fontId="2"/>
  </si>
  <si>
    <t>学校教育法</t>
    <rPh sb="0" eb="2">
      <t>ガッコウ</t>
    </rPh>
    <rPh sb="2" eb="5">
      <t>キョウイクホウ</t>
    </rPh>
    <phoneticPr fontId="2"/>
  </si>
  <si>
    <t>学校教育法施行規則</t>
    <rPh sb="0" eb="2">
      <t>ガッコウ</t>
    </rPh>
    <rPh sb="2" eb="5">
      <t>キョウイクホウ</t>
    </rPh>
    <rPh sb="5" eb="7">
      <t>セコウ</t>
    </rPh>
    <rPh sb="7" eb="9">
      <t>キソク</t>
    </rPh>
    <phoneticPr fontId="2"/>
  </si>
  <si>
    <t>学校保健安全法</t>
    <phoneticPr fontId="2"/>
  </si>
  <si>
    <t>実施して
いる事業等
（※）</t>
    <rPh sb="0" eb="2">
      <t>ジッシ</t>
    </rPh>
    <rPh sb="7" eb="9">
      <t>ジギョウ</t>
    </rPh>
    <rPh sb="9" eb="10">
      <t>ナド</t>
    </rPh>
    <phoneticPr fontId="2"/>
  </si>
  <si>
    <t>外部監査費加算</t>
    <rPh sb="0" eb="2">
      <t>ガイブ</t>
    </rPh>
    <rPh sb="2" eb="4">
      <t>カンサ</t>
    </rPh>
    <rPh sb="4" eb="5">
      <t>ヒ</t>
    </rPh>
    <rPh sb="5" eb="7">
      <t>カサン</t>
    </rPh>
    <phoneticPr fontId="2"/>
  </si>
  <si>
    <t>給食実施加算</t>
    <rPh sb="0" eb="2">
      <t>キュウショク</t>
    </rPh>
    <rPh sb="2" eb="4">
      <t>ジッシ</t>
    </rPh>
    <rPh sb="4" eb="6">
      <t>カサン</t>
    </rPh>
    <phoneticPr fontId="2"/>
  </si>
  <si>
    <t>障害児に対する
教育・保育の提供</t>
    <rPh sb="0" eb="2">
      <t>ショウガイ</t>
    </rPh>
    <rPh sb="2" eb="3">
      <t>ジ</t>
    </rPh>
    <rPh sb="4" eb="5">
      <t>タイ</t>
    </rPh>
    <rPh sb="8" eb="10">
      <t>キョウイク</t>
    </rPh>
    <rPh sb="11" eb="13">
      <t>ホイク</t>
    </rPh>
    <rPh sb="14" eb="16">
      <t>テイキョウ</t>
    </rPh>
    <phoneticPr fontId="2"/>
  </si>
  <si>
    <t>関係者と連携した園内研修を企画・実施</t>
    <rPh sb="0" eb="3">
      <t>カンケイシャ</t>
    </rPh>
    <rPh sb="4" eb="6">
      <t>レンケイ</t>
    </rPh>
    <rPh sb="8" eb="10">
      <t>エンナイ</t>
    </rPh>
    <rPh sb="10" eb="12">
      <t>ケンシュウ</t>
    </rPh>
    <rPh sb="13" eb="15">
      <t>キカク</t>
    </rPh>
    <rPh sb="16" eb="18">
      <t>ジッシ</t>
    </rPh>
    <phoneticPr fontId="2"/>
  </si>
  <si>
    <t>主幹教諭等専任加算を受けている場合，１人加配してください。</t>
    <rPh sb="0" eb="2">
      <t>シュカン</t>
    </rPh>
    <rPh sb="2" eb="4">
      <t>キョウユ</t>
    </rPh>
    <rPh sb="4" eb="5">
      <t>ナド</t>
    </rPh>
    <rPh sb="19" eb="20">
      <t>ニン</t>
    </rPh>
    <phoneticPr fontId="2"/>
  </si>
  <si>
    <t>利用定員が36人以上300人以下の場合、学級編成調整加配により１人加配してください。</t>
    <rPh sb="0" eb="2">
      <t>リヨウ</t>
    </rPh>
    <rPh sb="2" eb="4">
      <t>テイイン</t>
    </rPh>
    <rPh sb="7" eb="8">
      <t>ニン</t>
    </rPh>
    <rPh sb="8" eb="10">
      <t>イジョウ</t>
    </rPh>
    <rPh sb="13" eb="14">
      <t>ニン</t>
    </rPh>
    <rPh sb="14" eb="16">
      <t>イカ</t>
    </rPh>
    <rPh sb="17" eb="19">
      <t>バアイ</t>
    </rPh>
    <rPh sb="20" eb="22">
      <t>ガッキュウ</t>
    </rPh>
    <rPh sb="22" eb="24">
      <t>ヘンセイ</t>
    </rPh>
    <rPh sb="24" eb="26">
      <t>チョウセイ</t>
    </rPh>
    <rPh sb="26" eb="28">
      <t>カハイ</t>
    </rPh>
    <rPh sb="32" eb="33">
      <t>ニン</t>
    </rPh>
    <rPh sb="33" eb="35">
      <t>カハイ</t>
    </rPh>
    <phoneticPr fontId="2"/>
  </si>
  <si>
    <t>３歳児</t>
    <phoneticPr fontId="2"/>
  </si>
  <si>
    <t>満３歳児</t>
    <phoneticPr fontId="2"/>
  </si>
  <si>
    <t>職員数（人）</t>
    <phoneticPr fontId="2"/>
  </si>
  <si>
    <t>４歳児配置改善加算</t>
    <phoneticPr fontId="3"/>
  </si>
  <si>
    <t>公定価格上
教員配置
基準</t>
    <rPh sb="0" eb="2">
      <t>コウテイ</t>
    </rPh>
    <rPh sb="2" eb="4">
      <t>カカク</t>
    </rPh>
    <rPh sb="4" eb="5">
      <t>ジョウ</t>
    </rPh>
    <rPh sb="6" eb="8">
      <t>キョウイン</t>
    </rPh>
    <rPh sb="8" eb="10">
      <t>ハイチ</t>
    </rPh>
    <phoneticPr fontId="2"/>
  </si>
  <si>
    <t>弾力的運用後の利用
定員数</t>
    <rPh sb="10" eb="12">
      <t>テイイン</t>
    </rPh>
    <phoneticPr fontId="2"/>
  </si>
  <si>
    <t>継続的な
小学校との連携</t>
    <rPh sb="0" eb="3">
      <t>ケイゾクテキ</t>
    </rPh>
    <rPh sb="5" eb="8">
      <t>ショウガッコウ</t>
    </rPh>
    <rPh sb="10" eb="12">
      <t>レンケイ</t>
    </rPh>
    <phoneticPr fontId="2"/>
  </si>
  <si>
    <t>満３歳児に対する
教育・保育の提供</t>
    <rPh sb="0" eb="1">
      <t>マン</t>
    </rPh>
    <rPh sb="2" eb="3">
      <t>サイ</t>
    </rPh>
    <rPh sb="3" eb="4">
      <t>ジ</t>
    </rPh>
    <rPh sb="5" eb="6">
      <t>タイ</t>
    </rPh>
    <rPh sb="9" eb="11">
      <t>キョウイク</t>
    </rPh>
    <rPh sb="12" eb="14">
      <t>ホイク</t>
    </rPh>
    <rPh sb="15" eb="17">
      <t>テイキョウ</t>
    </rPh>
    <phoneticPr fontId="2"/>
  </si>
  <si>
    <t>主幹教諭等専任加算の
代替教員（非常勤講師等）</t>
    <rPh sb="0" eb="2">
      <t>シュカン</t>
    </rPh>
    <rPh sb="2" eb="4">
      <t>キョウユ</t>
    </rPh>
    <rPh sb="4" eb="5">
      <t>ナド</t>
    </rPh>
    <rPh sb="5" eb="7">
      <t>センニン</t>
    </rPh>
    <rPh sb="7" eb="9">
      <t>カサン</t>
    </rPh>
    <rPh sb="11" eb="12">
      <t>ダイ</t>
    </rPh>
    <rPh sb="12" eb="13">
      <t>カ</t>
    </rPh>
    <rPh sb="13" eb="15">
      <t>キョウイン</t>
    </rPh>
    <rPh sb="16" eb="19">
      <t>ヒジョウキン</t>
    </rPh>
    <rPh sb="19" eb="21">
      <t>コウシ</t>
    </rPh>
    <rPh sb="21" eb="22">
      <t>ナド</t>
    </rPh>
    <phoneticPr fontId="2"/>
  </si>
  <si>
    <t>＜令和６年度版＞</t>
    <rPh sb="1" eb="3">
      <t>レイワ</t>
    </rPh>
    <phoneticPr fontId="44"/>
  </si>
  <si>
    <t>指導監査調書（私立幼稚園用）</t>
    <rPh sb="7" eb="9">
      <t>シリツ</t>
    </rPh>
    <rPh sb="9" eb="12">
      <t>ヨウチエン</t>
    </rPh>
    <rPh sb="12" eb="13">
      <t>ヨウ</t>
    </rPh>
    <phoneticPr fontId="44"/>
  </si>
  <si>
    <t>教育課程の役割について、以下の①及び②に留意して編成している。</t>
    <rPh sb="0" eb="2">
      <t>キョウイク</t>
    </rPh>
    <rPh sb="2" eb="4">
      <t>カテイ</t>
    </rPh>
    <rPh sb="5" eb="7">
      <t>ヤクワリ</t>
    </rPh>
    <rPh sb="12" eb="14">
      <t>イカ</t>
    </rPh>
    <rPh sb="16" eb="17">
      <t>オヨ</t>
    </rPh>
    <rPh sb="20" eb="22">
      <t>リュウイ</t>
    </rPh>
    <rPh sb="24" eb="26">
      <t>ヘンセイ</t>
    </rPh>
    <phoneticPr fontId="2"/>
  </si>
  <si>
    <t>教育課程の編成に当たっては，幼稚園教育において育みたい資質・能力を踏まえつつ，各幼稚園の教育目標を明確にするとともに，教育課程の編成についての基本的な方針が家庭や地域とも共有されるよう努めている。</t>
    <rPh sb="0" eb="2">
      <t>キョウイク</t>
    </rPh>
    <rPh sb="2" eb="4">
      <t>カテイ</t>
    </rPh>
    <rPh sb="5" eb="7">
      <t>ヘンセイ</t>
    </rPh>
    <rPh sb="8" eb="9">
      <t>ア</t>
    </rPh>
    <rPh sb="14" eb="17">
      <t>ヨウチエン</t>
    </rPh>
    <rPh sb="17" eb="19">
      <t>キョウイク</t>
    </rPh>
    <rPh sb="23" eb="24">
      <t>ハグク</t>
    </rPh>
    <rPh sb="27" eb="29">
      <t>シシツ</t>
    </rPh>
    <rPh sb="30" eb="32">
      <t>ノウリョク</t>
    </rPh>
    <rPh sb="33" eb="34">
      <t>フ</t>
    </rPh>
    <rPh sb="39" eb="43">
      <t>カクヨウチエン</t>
    </rPh>
    <rPh sb="44" eb="46">
      <t>キョウイク</t>
    </rPh>
    <rPh sb="46" eb="48">
      <t>モクヒョウ</t>
    </rPh>
    <rPh sb="49" eb="51">
      <t>メイカク</t>
    </rPh>
    <rPh sb="59" eb="61">
      <t>キョウイク</t>
    </rPh>
    <rPh sb="61" eb="63">
      <t>カテイ</t>
    </rPh>
    <rPh sb="64" eb="66">
      <t>ヘンセイ</t>
    </rPh>
    <rPh sb="71" eb="74">
      <t>キホンテキ</t>
    </rPh>
    <rPh sb="75" eb="77">
      <t>ホウシン</t>
    </rPh>
    <rPh sb="78" eb="80">
      <t>カテイ</t>
    </rPh>
    <rPh sb="81" eb="83">
      <t>チイキ</t>
    </rPh>
    <rPh sb="85" eb="87">
      <t>キョウユウ</t>
    </rPh>
    <rPh sb="92" eb="93">
      <t>ツト</t>
    </rPh>
    <phoneticPr fontId="2"/>
  </si>
  <si>
    <t>幼稚園生活の全体を通して、「幼稚園教育要領第2章」に示すねらいが総合的に達成されるよう，教育課程に係る教育期間や幼児の生活経験や発達の過程などを考慮して具体的なねらいと内容を組織するものとする。この場合においては，特に，自我が芽生え，他者の存在を意識し，自己を抑制しようとする気持ちが生まれる幼児期の発達の特性を踏まえ，入園から修了に至るまでの長期的な視野をもって充実した生活が展開できるように配慮している。</t>
    <rPh sb="14" eb="17">
      <t>ヨウチエン</t>
    </rPh>
    <rPh sb="17" eb="19">
      <t>キョウイク</t>
    </rPh>
    <rPh sb="19" eb="21">
      <t>ヨウリョウ</t>
    </rPh>
    <phoneticPr fontId="2"/>
  </si>
  <si>
    <t>教育課程の編成に当たっては，次の①から③の事項に留意している。</t>
    <phoneticPr fontId="2"/>
  </si>
  <si>
    <t>小学校教育との接続に当たって、次の①及び②の事項に留意している。</t>
    <rPh sb="18" eb="19">
      <t>オヨ</t>
    </rPh>
    <phoneticPr fontId="2"/>
  </si>
  <si>
    <t>教育課程を中心に，教育課程に係る教育時間の終了後等に行う教育活動の計画，学校保健計画，学校安全計画などとを関連させ，一体的に教育活動が展開されるよう全体的な計画を作成している。</t>
    <rPh sb="0" eb="2">
      <t>キョウイク</t>
    </rPh>
    <rPh sb="2" eb="4">
      <t>カテイ</t>
    </rPh>
    <rPh sb="5" eb="7">
      <t>チュウシン</t>
    </rPh>
    <rPh sb="9" eb="11">
      <t>キョウイク</t>
    </rPh>
    <rPh sb="11" eb="13">
      <t>カテイ</t>
    </rPh>
    <rPh sb="14" eb="15">
      <t>カカ</t>
    </rPh>
    <rPh sb="16" eb="18">
      <t>キョウイク</t>
    </rPh>
    <rPh sb="18" eb="20">
      <t>ジカン</t>
    </rPh>
    <rPh sb="21" eb="24">
      <t>シュウリョウゴ</t>
    </rPh>
    <rPh sb="24" eb="25">
      <t>トウ</t>
    </rPh>
    <rPh sb="26" eb="27">
      <t>オコナ</t>
    </rPh>
    <rPh sb="28" eb="30">
      <t>キョウイク</t>
    </rPh>
    <rPh sb="30" eb="32">
      <t>カツドウ</t>
    </rPh>
    <rPh sb="33" eb="35">
      <t>ケイカク</t>
    </rPh>
    <rPh sb="36" eb="38">
      <t>ガッコウ</t>
    </rPh>
    <rPh sb="38" eb="40">
      <t>ホケン</t>
    </rPh>
    <rPh sb="40" eb="42">
      <t>ケイカク</t>
    </rPh>
    <rPh sb="43" eb="45">
      <t>ガッコウ</t>
    </rPh>
    <rPh sb="45" eb="47">
      <t>アンゼン</t>
    </rPh>
    <rPh sb="47" eb="49">
      <t>ケイカク</t>
    </rPh>
    <rPh sb="53" eb="55">
      <t>カンレン</t>
    </rPh>
    <rPh sb="58" eb="61">
      <t>イッタイテキ</t>
    </rPh>
    <rPh sb="62" eb="64">
      <t>キョウイク</t>
    </rPh>
    <rPh sb="64" eb="66">
      <t>カツドウ</t>
    </rPh>
    <rPh sb="67" eb="69">
      <t>テンカイ</t>
    </rPh>
    <rPh sb="74" eb="77">
      <t>ゼンタイテキ</t>
    </rPh>
    <rPh sb="78" eb="80">
      <t>ケイカク</t>
    </rPh>
    <rPh sb="81" eb="83">
      <t>サクセイ</t>
    </rPh>
    <phoneticPr fontId="2"/>
  </si>
  <si>
    <r>
      <t>幼稚園は，教育要領第3章に示す教育課程に係る教育時間の終了後等に行う教育活動について，学校教育法に規定する目的及び目標並びに教育要領第１章の第１に示す幼稚園教育の基本を踏まえ実施している。また，幼稚園の目的の達成に資するため，幼児の生活全体が豊かなものとなるよう家庭や地域における幼児期の教育の支援に努めて</t>
    </r>
    <r>
      <rPr>
        <sz val="11"/>
        <rFont val="BIZ UDゴシック"/>
        <family val="3"/>
        <charset val="128"/>
      </rPr>
      <t>いる。</t>
    </r>
    <rPh sb="5" eb="7">
      <t>キョウイク</t>
    </rPh>
    <rPh sb="7" eb="9">
      <t>ヨウリョウ</t>
    </rPh>
    <rPh sb="62" eb="64">
      <t>キョウイク</t>
    </rPh>
    <rPh sb="64" eb="66">
      <t>ヨウリョウ</t>
    </rPh>
    <rPh sb="66" eb="67">
      <t>ダイ</t>
    </rPh>
    <rPh sb="68" eb="69">
      <t>ショウ</t>
    </rPh>
    <phoneticPr fontId="2"/>
  </si>
  <si>
    <r>
      <t>地域の実態や保護者の要請により，教育課程に係る教育時間の終了後等に希望する者を対象に行う教育活動については，幼児の心身の負担に配慮するものと</t>
    </r>
    <r>
      <rPr>
        <sz val="11"/>
        <rFont val="BIZ UDゴシック"/>
        <family val="3"/>
        <charset val="128"/>
      </rPr>
      <t>している</t>
    </r>
    <r>
      <rPr>
        <sz val="11"/>
        <color theme="1"/>
        <rFont val="BIZ UDゴシック"/>
        <family val="3"/>
        <charset val="128"/>
      </rPr>
      <t>。</t>
    </r>
    <rPh sb="0" eb="2">
      <t>チイキ</t>
    </rPh>
    <rPh sb="3" eb="5">
      <t>ジッタイ</t>
    </rPh>
    <rPh sb="6" eb="9">
      <t>ホゴシャ</t>
    </rPh>
    <rPh sb="10" eb="12">
      <t>ヨウセイ</t>
    </rPh>
    <rPh sb="16" eb="18">
      <t>キョウイク</t>
    </rPh>
    <rPh sb="18" eb="20">
      <t>カテイ</t>
    </rPh>
    <rPh sb="21" eb="22">
      <t>カカ</t>
    </rPh>
    <rPh sb="23" eb="25">
      <t>キョウイク</t>
    </rPh>
    <rPh sb="25" eb="27">
      <t>ジカン</t>
    </rPh>
    <rPh sb="28" eb="31">
      <t>シュウリョウゴ</t>
    </rPh>
    <rPh sb="31" eb="32">
      <t>トウ</t>
    </rPh>
    <rPh sb="33" eb="35">
      <t>キボウ</t>
    </rPh>
    <rPh sb="37" eb="38">
      <t>モノ</t>
    </rPh>
    <rPh sb="39" eb="41">
      <t>タイショウ</t>
    </rPh>
    <rPh sb="42" eb="43">
      <t>オコナ</t>
    </rPh>
    <rPh sb="44" eb="46">
      <t>キョウイク</t>
    </rPh>
    <rPh sb="46" eb="48">
      <t>カツドウ</t>
    </rPh>
    <rPh sb="54" eb="56">
      <t>ヨウジ</t>
    </rPh>
    <rPh sb="57" eb="59">
      <t>シンシン</t>
    </rPh>
    <rPh sb="60" eb="62">
      <t>フタン</t>
    </rPh>
    <rPh sb="63" eb="65">
      <t>ハイリョ</t>
    </rPh>
    <phoneticPr fontId="2"/>
  </si>
  <si>
    <r>
      <t>また，教育課程に係る教育時間の終了後等に希望する者を対象に行う教育活動については，次の①から⑤にも留意してい</t>
    </r>
    <r>
      <rPr>
        <sz val="11"/>
        <rFont val="BIZ UDゴシック"/>
        <family val="3"/>
        <charset val="128"/>
      </rPr>
      <t>る。</t>
    </r>
    <phoneticPr fontId="2"/>
  </si>
  <si>
    <t>②家庭や地域での幼児の生活も考慮し，教育課程に係る教育時間の終了後等に行う教育活動の計画を作成するようにしている。その際，地域の人々と連携するなど，地域の様々な資源を活用しつつ，多様な体験ができるようにしている。</t>
    <phoneticPr fontId="2"/>
  </si>
  <si>
    <t>③家庭との緊密な連携を図るようにしている。その際，情報交換の機会を設けたりするなど，保護者が，幼稚園と共に幼児を育てるという意識が高まるようにしている。</t>
    <rPh sb="1" eb="3">
      <t>カテイ</t>
    </rPh>
    <rPh sb="5" eb="7">
      <t>キンミツ</t>
    </rPh>
    <rPh sb="8" eb="10">
      <t>レンケイ</t>
    </rPh>
    <rPh sb="11" eb="12">
      <t>ハカ</t>
    </rPh>
    <rPh sb="23" eb="24">
      <t>サイ</t>
    </rPh>
    <rPh sb="25" eb="27">
      <t>ジョウホウ</t>
    </rPh>
    <rPh sb="27" eb="29">
      <t>コウカン</t>
    </rPh>
    <rPh sb="30" eb="32">
      <t>キカイ</t>
    </rPh>
    <rPh sb="33" eb="34">
      <t>モウ</t>
    </rPh>
    <rPh sb="42" eb="45">
      <t>ホゴシャ</t>
    </rPh>
    <rPh sb="47" eb="50">
      <t>ヨウチエン</t>
    </rPh>
    <rPh sb="51" eb="52">
      <t>トモ</t>
    </rPh>
    <rPh sb="53" eb="55">
      <t>ヨウジ</t>
    </rPh>
    <rPh sb="56" eb="57">
      <t>ソダ</t>
    </rPh>
    <rPh sb="62" eb="64">
      <t>イシキ</t>
    </rPh>
    <rPh sb="65" eb="66">
      <t>タカ</t>
    </rPh>
    <phoneticPr fontId="2"/>
  </si>
  <si>
    <t>④地域の実態や保護者の事情とともに幼児の生活のリズムを踏まえつつ，例えば実施日数や時間などについて，弾力的な運用に配慮している。</t>
    <rPh sb="1" eb="3">
      <t>チイキ</t>
    </rPh>
    <rPh sb="4" eb="6">
      <t>ジッタイ</t>
    </rPh>
    <rPh sb="7" eb="10">
      <t>ホゴシャ</t>
    </rPh>
    <rPh sb="11" eb="13">
      <t>ジジョウ</t>
    </rPh>
    <rPh sb="17" eb="19">
      <t>ヨウジ</t>
    </rPh>
    <rPh sb="20" eb="22">
      <t>セイカツ</t>
    </rPh>
    <rPh sb="27" eb="28">
      <t>フ</t>
    </rPh>
    <rPh sb="33" eb="34">
      <t>タト</t>
    </rPh>
    <rPh sb="36" eb="38">
      <t>ジッシ</t>
    </rPh>
    <rPh sb="38" eb="40">
      <t>ニッスウ</t>
    </rPh>
    <rPh sb="41" eb="43">
      <t>ジカン</t>
    </rPh>
    <rPh sb="50" eb="53">
      <t>ダンリョクテキ</t>
    </rPh>
    <rPh sb="54" eb="56">
      <t>ウンヨウ</t>
    </rPh>
    <rPh sb="57" eb="59">
      <t>ハイリョ</t>
    </rPh>
    <phoneticPr fontId="2"/>
  </si>
  <si>
    <t>⑤適切な責任体制と指導体制を整備した上で行うようにしている。</t>
    <rPh sb="1" eb="3">
      <t>テキセツ</t>
    </rPh>
    <rPh sb="4" eb="6">
      <t>セキニン</t>
    </rPh>
    <rPh sb="6" eb="8">
      <t>タイセイ</t>
    </rPh>
    <rPh sb="9" eb="11">
      <t>シドウ</t>
    </rPh>
    <rPh sb="11" eb="13">
      <t>タイセイ</t>
    </rPh>
    <rPh sb="14" eb="16">
      <t>セイビ</t>
    </rPh>
    <rPh sb="18" eb="19">
      <t>ウエ</t>
    </rPh>
    <rPh sb="20" eb="21">
      <t>オコナ</t>
    </rPh>
    <phoneticPr fontId="2"/>
  </si>
  <si>
    <t>②環境は，具体的なねらいを達成するために適切なものとなるように構成し，幼児が自らその環境に関わることにより様々な活動を展開しつつ必要な体験を得られるようにしている。その際，幼児の生活する姿や発想を大切にし，常にその環境が適切なものとなるようにしている。</t>
    <phoneticPr fontId="2"/>
  </si>
  <si>
    <t>②幼児が様々な人やものとの関わりを通して，多様な体験をし，心身の調和のとれた発達を促すようにしている。その際，幼児の発達に即して主体的・対話的で深い学びが実現するようにするとともに，心を動かされる体験が次の活動を生み出すことを考慮し，一つ一つの体験が相互に結び付き，幼稚園生活が充実するようにしている。</t>
    <phoneticPr fontId="2"/>
  </si>
  <si>
    <t>③言語に関する能力の発達と思考力等の発達が関連していることを踏まえ，幼稚園生活全体を通して，幼児の発達を踏まえた言語環境を整え，言語活動の充実を図っている。</t>
    <phoneticPr fontId="2"/>
  </si>
  <si>
    <t>④幼児が次の活動への期待や意欲をもつことができるよう，幼児の実態を踏まえながら，教師や他の幼児と共に遊びや生活の中で見通しをもったり，振り返ったりするよう工夫している。</t>
    <phoneticPr fontId="2"/>
  </si>
  <si>
    <t>⑤行事の指導に当たっては，幼稚園生活の自然の流れの中で生活に変化や潤いを与え，幼児が主体的に楽しく活動できるようにすること。なお，それぞれの行事についてはその教育的価値を十分検討し，適切なものを精選し，幼児の負担にならないようにしている。</t>
    <phoneticPr fontId="2"/>
  </si>
  <si>
    <t>⑥幼児期は直接的な体験が重要であることを踏まえ，視聴覚教材やコンピュータなど情報機器を活用する際には，幼稚園生活では得難い体験を補完するなど，幼児の体験との関連を考慮している。</t>
    <phoneticPr fontId="2"/>
  </si>
  <si>
    <t>⑦幼児の主体的な活動を促すためには，教師が多様な関わりをもつことが重要であることを踏まえ，教師は，理解者，共同作業者など様々な役割を果たし，幼児の発達に必要な豊かな体験が得られるよう，活動の場面に応じて，適切な指導を行うようにしている。</t>
    <phoneticPr fontId="2"/>
  </si>
  <si>
    <t>⑧幼児の行う活動は，個人，グループ，学級全体などで多様に展開されるものであることを踏まえ，幼稚園全体の教師による協力体制を作りながら，一人一人の幼児が興味や欲求を十分に満足させるよう適切な援助を行うようにしている。</t>
    <phoneticPr fontId="2"/>
  </si>
  <si>
    <t>昭和22年3月31日法律第26号</t>
    <rPh sb="0" eb="2">
      <t>ショウワ</t>
    </rPh>
    <rPh sb="4" eb="5">
      <t>ネン</t>
    </rPh>
    <rPh sb="5" eb="6">
      <t>ヘイネン</t>
    </rPh>
    <rPh sb="6" eb="7">
      <t>ガツ</t>
    </rPh>
    <rPh sb="9" eb="10">
      <t>ニチ</t>
    </rPh>
    <rPh sb="10" eb="12">
      <t>ホウリツ</t>
    </rPh>
    <rPh sb="12" eb="13">
      <t>ダイ</t>
    </rPh>
    <rPh sb="15" eb="16">
      <t>ゴウ</t>
    </rPh>
    <phoneticPr fontId="2"/>
  </si>
  <si>
    <t>昭和22年5月23日文部省令第11号</t>
    <rPh sb="0" eb="2">
      <t>ショウワ</t>
    </rPh>
    <rPh sb="4" eb="5">
      <t>ネン</t>
    </rPh>
    <rPh sb="6" eb="7">
      <t>ガツ</t>
    </rPh>
    <rPh sb="9" eb="10">
      <t>ニチ</t>
    </rPh>
    <rPh sb="10" eb="12">
      <t>モンブ</t>
    </rPh>
    <rPh sb="12" eb="14">
      <t>ショウレイ</t>
    </rPh>
    <rPh sb="14" eb="15">
      <t>ダイ</t>
    </rPh>
    <rPh sb="17" eb="18">
      <t>ゴウ</t>
    </rPh>
    <phoneticPr fontId="2"/>
  </si>
  <si>
    <t>昭和33年4月10日法律第56号</t>
    <rPh sb="0" eb="2">
      <t>ショウワ</t>
    </rPh>
    <rPh sb="4" eb="5">
      <t>ネン</t>
    </rPh>
    <rPh sb="6" eb="7">
      <t>ガツ</t>
    </rPh>
    <rPh sb="9" eb="10">
      <t>ニチ</t>
    </rPh>
    <rPh sb="10" eb="12">
      <t>ホウリツ</t>
    </rPh>
    <rPh sb="12" eb="13">
      <t>ダイ</t>
    </rPh>
    <rPh sb="15" eb="16">
      <t>ゴウ</t>
    </rPh>
    <phoneticPr fontId="2"/>
  </si>
  <si>
    <t>昭和33年6月13日文部省令第18号</t>
    <rPh sb="0" eb="2">
      <t>ショウワ</t>
    </rPh>
    <rPh sb="4" eb="5">
      <t>ネン</t>
    </rPh>
    <rPh sb="6" eb="7">
      <t>ガツ</t>
    </rPh>
    <rPh sb="9" eb="10">
      <t>ニチ</t>
    </rPh>
    <rPh sb="10" eb="12">
      <t>モンブ</t>
    </rPh>
    <rPh sb="12" eb="13">
      <t>ショウ</t>
    </rPh>
    <rPh sb="13" eb="14">
      <t>レイ</t>
    </rPh>
    <rPh sb="14" eb="15">
      <t>ダイ</t>
    </rPh>
    <rPh sb="17" eb="18">
      <t>ゴウ</t>
    </rPh>
    <phoneticPr fontId="2"/>
  </si>
  <si>
    <t>副園長・教頭</t>
    <rPh sb="0" eb="1">
      <t>フク</t>
    </rPh>
    <rPh sb="1" eb="3">
      <t>エンチョウ</t>
    </rPh>
    <rPh sb="4" eb="6">
      <t>キョウトウ</t>
    </rPh>
    <phoneticPr fontId="2"/>
  </si>
  <si>
    <t>講師配置加算の
非常勤講師</t>
    <rPh sb="0" eb="2">
      <t>コウシ</t>
    </rPh>
    <rPh sb="2" eb="4">
      <t>ハイチ</t>
    </rPh>
    <rPh sb="4" eb="6">
      <t>カサン</t>
    </rPh>
    <rPh sb="8" eb="11">
      <t>ヒジョウキン</t>
    </rPh>
    <rPh sb="11" eb="13">
      <t>コウシ</t>
    </rPh>
    <phoneticPr fontId="2"/>
  </si>
  <si>
    <t>教員（教諭等）</t>
    <phoneticPr fontId="2"/>
  </si>
  <si>
    <t>主幹教諭等</t>
    <rPh sb="0" eb="2">
      <t>シュカン</t>
    </rPh>
    <rPh sb="2" eb="4">
      <t>キョウユ</t>
    </rPh>
    <rPh sb="4" eb="5">
      <t>ナド</t>
    </rPh>
    <phoneticPr fontId="2"/>
  </si>
  <si>
    <t>-</t>
    <phoneticPr fontId="2"/>
  </si>
  <si>
    <t>幼稚園には、次の施設及び設備を備えなければなりません。また、特別な事情があるときは、保育室と遊戯室及び職員室と保健室はそれぞれ兼用することができます。以下の設備を備えている場合は、それぞれに〇を記入してください。</t>
    <rPh sb="0" eb="3">
      <t>ヨウチエン</t>
    </rPh>
    <rPh sb="6" eb="7">
      <t>ツギ</t>
    </rPh>
    <rPh sb="8" eb="10">
      <t>シセツ</t>
    </rPh>
    <rPh sb="10" eb="11">
      <t>オヨ</t>
    </rPh>
    <rPh sb="12" eb="14">
      <t>セツビ</t>
    </rPh>
    <rPh sb="15" eb="16">
      <t>ソナ</t>
    </rPh>
    <rPh sb="30" eb="32">
      <t>トクベツ</t>
    </rPh>
    <rPh sb="33" eb="35">
      <t>ジジョウ</t>
    </rPh>
    <rPh sb="42" eb="45">
      <t>ホイクシツ</t>
    </rPh>
    <rPh sb="46" eb="49">
      <t>ユウギシツ</t>
    </rPh>
    <rPh sb="49" eb="50">
      <t>オヨ</t>
    </rPh>
    <rPh sb="51" eb="54">
      <t>ショクインシツ</t>
    </rPh>
    <rPh sb="55" eb="58">
      <t>ホケンシツ</t>
    </rPh>
    <rPh sb="63" eb="65">
      <t>ケンヨウ</t>
    </rPh>
    <rPh sb="75" eb="77">
      <t>イカ</t>
    </rPh>
    <rPh sb="78" eb="80">
      <t>セツビ</t>
    </rPh>
    <rPh sb="81" eb="82">
      <t>ソナ</t>
    </rPh>
    <rPh sb="86" eb="88">
      <t>バアイ</t>
    </rPh>
    <rPh sb="97" eb="99">
      <t>キニュウ</t>
    </rPh>
    <phoneticPr fontId="2"/>
  </si>
  <si>
    <r>
      <t>法人または施設が定める個人情報保護に係る</t>
    </r>
    <r>
      <rPr>
        <b/>
        <u/>
        <sz val="11"/>
        <color theme="1"/>
        <rFont val="BIZ UDゴシック"/>
        <family val="3"/>
        <charset val="128"/>
      </rPr>
      <t>規程には次の①から⑥までの内容が定められている。</t>
    </r>
    <rPh sb="0" eb="2">
      <t>ホウジン</t>
    </rPh>
    <rPh sb="5" eb="7">
      <t>シセツ</t>
    </rPh>
    <rPh sb="8" eb="9">
      <t>サダ</t>
    </rPh>
    <rPh sb="11" eb="13">
      <t>コジン</t>
    </rPh>
    <rPh sb="13" eb="15">
      <t>ジョウホウ</t>
    </rPh>
    <rPh sb="15" eb="17">
      <t>ホゴ</t>
    </rPh>
    <rPh sb="18" eb="19">
      <t>カカ</t>
    </rPh>
    <rPh sb="20" eb="22">
      <t>キテイ</t>
    </rPh>
    <rPh sb="24" eb="25">
      <t>ツギ</t>
    </rPh>
    <rPh sb="33" eb="35">
      <t>ナイヨウ</t>
    </rPh>
    <rPh sb="36" eb="37">
      <t>サダ</t>
    </rPh>
    <phoneticPr fontId="2"/>
  </si>
  <si>
    <t>次の秘密保持に係る事項は何に定めている。</t>
    <rPh sb="0" eb="1">
      <t>ツギ</t>
    </rPh>
    <rPh sb="2" eb="4">
      <t>ヒミツ</t>
    </rPh>
    <rPh sb="4" eb="6">
      <t>ホジ</t>
    </rPh>
    <rPh sb="7" eb="8">
      <t>カカ</t>
    </rPh>
    <rPh sb="9" eb="11">
      <t>ジコウ</t>
    </rPh>
    <rPh sb="12" eb="13">
      <t>ナニ</t>
    </rPh>
    <rPh sb="14" eb="15">
      <t>サダ</t>
    </rPh>
    <phoneticPr fontId="2"/>
  </si>
  <si>
    <t>小学校，他の教育・保育施設等，地域子ども・子育て支援事業を行う者その他機関に対して，児童に関する情報を提供をする際には，文書により保護者の同意あらかじめを得ている。</t>
    <phoneticPr fontId="2"/>
  </si>
  <si>
    <t>選択してください</t>
  </si>
  <si>
    <t>〇・×</t>
  </si>
  <si>
    <t>〒</t>
    <phoneticPr fontId="2"/>
  </si>
  <si>
    <t>学則には，下記①～⑨の事項が記載されている。</t>
    <rPh sb="0" eb="2">
      <t>ガクソク</t>
    </rPh>
    <rPh sb="5" eb="7">
      <t>カキ</t>
    </rPh>
    <rPh sb="11" eb="13">
      <t>ジコウ</t>
    </rPh>
    <rPh sb="14" eb="16">
      <t>キサイ</t>
    </rPh>
    <phoneticPr fontId="2"/>
  </si>
  <si>
    <t>運営規程には，下記①～⑪の事項が記載されている。</t>
    <rPh sb="0" eb="2">
      <t>ウンエイ</t>
    </rPh>
    <rPh sb="2" eb="4">
      <t>キテイ</t>
    </rPh>
    <rPh sb="7" eb="9">
      <t>カキ</t>
    </rPh>
    <rPh sb="13" eb="15">
      <t>ジコウ</t>
    </rPh>
    <rPh sb="16" eb="18">
      <t>キサイ</t>
    </rPh>
    <phoneticPr fontId="2"/>
  </si>
  <si>
    <t>③利用者が見やすい場所に重要事項説明書を掲示している。</t>
    <phoneticPr fontId="2"/>
  </si>
  <si>
    <t>④重要事項説明書は、インターネットを利用して誰でも閲覧ができる状態にしている。</t>
    <rPh sb="22" eb="23">
      <t>ダレ</t>
    </rPh>
    <rPh sb="31" eb="33">
      <t>ジョウタイ</t>
    </rPh>
    <phoneticPr fontId="2"/>
  </si>
  <si>
    <t>⑤重要事項説明書の内容について，変更があった場合は，その内容を利用者に説明している。</t>
    <phoneticPr fontId="2"/>
  </si>
  <si>
    <t>⑥運営規程と重要事項説明書の記載内容は一致している。</t>
    <phoneticPr fontId="2"/>
  </si>
  <si>
    <t>①利用申込者の教育・保育の選択に資すると認められる事項について記した文書（重要事項説明書）を作成している。以下の項目について、それぞれ選択してください。</t>
    <rPh sb="7" eb="9">
      <t>キョウイク</t>
    </rPh>
    <rPh sb="53" eb="55">
      <t>イカ</t>
    </rPh>
    <rPh sb="56" eb="58">
      <t>コウモク</t>
    </rPh>
    <rPh sb="67" eb="69">
      <t>センタク</t>
    </rPh>
    <phoneticPr fontId="2"/>
  </si>
  <si>
    <t>○・×</t>
  </si>
  <si>
    <t>実施・未実施</t>
  </si>
  <si>
    <t>毎学年定期に健康診断を行っている時、以下の項目について回答してください。</t>
    <rPh sb="0" eb="1">
      <t>マイ</t>
    </rPh>
    <rPh sb="1" eb="3">
      <t>ガクネン</t>
    </rPh>
    <rPh sb="3" eb="5">
      <t>テイキ</t>
    </rPh>
    <rPh sb="6" eb="8">
      <t>ケンコウ</t>
    </rPh>
    <rPh sb="8" eb="10">
      <t>シンダン</t>
    </rPh>
    <rPh sb="11" eb="12">
      <t>オコナ</t>
    </rPh>
    <rPh sb="16" eb="17">
      <t>トキ</t>
    </rPh>
    <rPh sb="18" eb="20">
      <t>イカ</t>
    </rPh>
    <rPh sb="21" eb="23">
      <t>コウモク</t>
    </rPh>
    <rPh sb="27" eb="29">
      <t>カイトウ</t>
    </rPh>
    <phoneticPr fontId="2"/>
  </si>
  <si>
    <t>職員に対して，休日を確保している。</t>
    <phoneticPr fontId="2"/>
  </si>
  <si>
    <t>給与規程（給与規程は就業規則の一部）は適正に整備されている。</t>
    <phoneticPr fontId="2"/>
  </si>
  <si>
    <t>給与や諸手当等の支給基準を変更した際，給与規程の改定を行い，労働基準監督署に届け出ている。</t>
    <phoneticPr fontId="2"/>
  </si>
  <si>
    <t>初任給，昇給について，職員間で均衡が取れている。</t>
    <phoneticPr fontId="2"/>
  </si>
  <si>
    <t>各種手当等は給与規程に定められたものであり，かつ初任給格付基準，経験年数換算表等を定め手当額や支給率が適正である。</t>
    <rPh sb="39" eb="40">
      <t>トウ</t>
    </rPh>
    <phoneticPr fontId="2"/>
  </si>
  <si>
    <t>給与の支給を口座振込みで行う場合，職員から同意を得ている。</t>
    <phoneticPr fontId="2"/>
  </si>
  <si>
    <t>法定外控除を行っている場合，労働基準法第24条に基づく労使協定が締結されている。</t>
    <phoneticPr fontId="2"/>
  </si>
  <si>
    <t>社会保険料及び雇用保険料について，適正に納付している。</t>
    <phoneticPr fontId="2"/>
  </si>
  <si>
    <t>幼稚園の毎学年の教育週数は、特別の事情のある場合を除き、三十九週を下っていない。</t>
    <phoneticPr fontId="2"/>
  </si>
  <si>
    <t>選択仕してください</t>
  </si>
  <si>
    <t>幼稚園における教育は、義務教育及びその後の教育の基礎を培うものとして、幼児を保育し、幼児の健やかな成長のために適当な環境を与えて、その心身の発達を助長することを実現するため、次に掲げる目標を達成するよう行っている。</t>
    <rPh sb="0" eb="3">
      <t>ヨウチエン</t>
    </rPh>
    <rPh sb="7" eb="9">
      <t>キョウイク</t>
    </rPh>
    <rPh sb="80" eb="82">
      <t>ジツゲン</t>
    </rPh>
    <rPh sb="87" eb="88">
      <t>ツギ</t>
    </rPh>
    <rPh sb="89" eb="90">
      <t>カカ</t>
    </rPh>
    <rPh sb="92" eb="94">
      <t>モクヒョウ</t>
    </rPh>
    <rPh sb="95" eb="97">
      <t>タッセイ</t>
    </rPh>
    <phoneticPr fontId="2"/>
  </si>
  <si>
    <t>指導計画の作成に当たっては，次に示すところにより，具体的なねらい及び内容を明確に設定し，適切な環境を構成することなどにより活動が選択・展開されるように行っている。</t>
    <rPh sb="0" eb="2">
      <t>シドウ</t>
    </rPh>
    <rPh sb="2" eb="4">
      <t>ケイカク</t>
    </rPh>
    <rPh sb="5" eb="7">
      <t>サクセイ</t>
    </rPh>
    <rPh sb="8" eb="9">
      <t>ア</t>
    </rPh>
    <rPh sb="14" eb="15">
      <t>ツギ</t>
    </rPh>
    <rPh sb="16" eb="17">
      <t>シメ</t>
    </rPh>
    <rPh sb="25" eb="28">
      <t>グタイテキ</t>
    </rPh>
    <rPh sb="32" eb="33">
      <t>オヨ</t>
    </rPh>
    <rPh sb="34" eb="36">
      <t>ナイヨウ</t>
    </rPh>
    <rPh sb="37" eb="39">
      <t>メイカク</t>
    </rPh>
    <rPh sb="40" eb="42">
      <t>セッテイ</t>
    </rPh>
    <rPh sb="44" eb="46">
      <t>テキセツ</t>
    </rPh>
    <rPh sb="47" eb="49">
      <t>カンキョウ</t>
    </rPh>
    <rPh sb="50" eb="52">
      <t>コウセイ</t>
    </rPh>
    <rPh sb="61" eb="63">
      <t>カツドウ</t>
    </rPh>
    <rPh sb="64" eb="66">
      <t>センタク</t>
    </rPh>
    <rPh sb="67" eb="69">
      <t>テンカイ</t>
    </rPh>
    <rPh sb="75" eb="76">
      <t>オコナ</t>
    </rPh>
    <phoneticPr fontId="2"/>
  </si>
  <si>
    <t>指導計画の作成に当たっては，次の事項に留意している。</t>
    <rPh sb="0" eb="2">
      <t>シドウ</t>
    </rPh>
    <rPh sb="2" eb="4">
      <t>ケイカク</t>
    </rPh>
    <rPh sb="5" eb="7">
      <t>サクセイ</t>
    </rPh>
    <rPh sb="8" eb="9">
      <t>ア</t>
    </rPh>
    <rPh sb="14" eb="15">
      <t>ツギ</t>
    </rPh>
    <rPh sb="16" eb="18">
      <t>ジコウ</t>
    </rPh>
    <rPh sb="19" eb="21">
      <t>リュウイ</t>
    </rPh>
    <phoneticPr fontId="2"/>
  </si>
  <si>
    <t>幼児一人一人の発達の理解に基づいた評価の実施に当たっては，次の①及び②の事項に配慮している。</t>
    <rPh sb="0" eb="2">
      <t>ヨウジ</t>
    </rPh>
    <rPh sb="2" eb="4">
      <t>ヒトリ</t>
    </rPh>
    <rPh sb="4" eb="6">
      <t>ヒトリ</t>
    </rPh>
    <rPh sb="7" eb="9">
      <t>ハッタツ</t>
    </rPh>
    <rPh sb="10" eb="12">
      <t>リカイ</t>
    </rPh>
    <rPh sb="13" eb="14">
      <t>モト</t>
    </rPh>
    <rPh sb="17" eb="19">
      <t>ヒョウカ</t>
    </rPh>
    <rPh sb="20" eb="22">
      <t>ジッシ</t>
    </rPh>
    <rPh sb="23" eb="24">
      <t>ア</t>
    </rPh>
    <rPh sb="29" eb="30">
      <t>ツギ</t>
    </rPh>
    <rPh sb="32" eb="33">
      <t>オヨ</t>
    </rPh>
    <rPh sb="36" eb="38">
      <t>ジコウ</t>
    </rPh>
    <rPh sb="39" eb="41">
      <t>ハイリョ</t>
    </rPh>
    <phoneticPr fontId="2"/>
  </si>
  <si>
    <t>特別な配慮を必要とする幼児への指導は，次の①及び②の事項に留意している。</t>
    <rPh sb="0" eb="2">
      <t>トクベツ</t>
    </rPh>
    <rPh sb="3" eb="5">
      <t>ハイリョ</t>
    </rPh>
    <rPh sb="6" eb="8">
      <t>ヒツヨウ</t>
    </rPh>
    <rPh sb="11" eb="13">
      <t>ヨウジ</t>
    </rPh>
    <rPh sb="15" eb="17">
      <t>シドウ</t>
    </rPh>
    <rPh sb="19" eb="20">
      <t>ツギ</t>
    </rPh>
    <rPh sb="22" eb="23">
      <t>オヨ</t>
    </rPh>
    <rPh sb="26" eb="28">
      <t>ジコウ</t>
    </rPh>
    <rPh sb="29" eb="31">
      <t>リュウイ</t>
    </rPh>
    <phoneticPr fontId="2"/>
  </si>
  <si>
    <t>学校保健計画を定めている。
（幼稚園においては、幼児及び職員の心身の健康の保持増進を図るため、幼児及び職員の健康診断、環境衛生検査、幼児に対する指導その他保健に関する事項について計画を策定し、これを実施しなければなりません。）</t>
    <rPh sb="0" eb="2">
      <t>ガッコウ</t>
    </rPh>
    <rPh sb="2" eb="4">
      <t>ホケン</t>
    </rPh>
    <rPh sb="4" eb="6">
      <t>ケイカク</t>
    </rPh>
    <rPh sb="7" eb="8">
      <t>サダ</t>
    </rPh>
    <phoneticPr fontId="2"/>
  </si>
  <si>
    <t>養護教諭その他の職員は、相互に連携して、健康相談又は幼児の健康状態の日常的な観察により、幼児の心身の状況を把握し、健康上の問題があると認めるときは、遅滞なく、当該幼児に対して必要な指導を行うとともに、必要に応じ、その保護者に対して必要な助言を行っている。</t>
    <phoneticPr fontId="2"/>
  </si>
  <si>
    <t>園長は、園内において、感染症にかかっており、又はかかっている疑いがある幼児を発見した場合で必要なときは、学校医に診断させ、出席停止の指示をするほか、消毒その他適当な処置をしている。</t>
    <phoneticPr fontId="2"/>
  </si>
  <si>
    <t>園内に、感染症の病毒に汚染し、又は汚染した疑いがある物件があるときは、消毒その他適当な処置を行い、園の附近において、第一種又は第二種の感染症が発生したときは、その状況により適当な清潔方法を行っている。</t>
    <rPh sb="46" eb="47">
      <t>オコナ</t>
    </rPh>
    <phoneticPr fontId="2"/>
  </si>
  <si>
    <t>幼児の健康診断を、毎学年、６月３０日までに行ってる。</t>
    <rPh sb="21" eb="22">
      <t>オコナ</t>
    </rPh>
    <phoneticPr fontId="2"/>
  </si>
  <si>
    <t>疾病その他やむを得ない事由によって当該期日に健康診断を受けることのできなかった者に対しては、その事由のなくなった後、速やかに健康診断を行っている。</t>
    <phoneticPr fontId="2"/>
  </si>
  <si>
    <t>健康診断の結果に基づき、疾病の予防処置を行い、又は治療を指示し、並びに運動及び作業を軽減する等適切な措置をとるようにしている。</t>
    <phoneticPr fontId="2"/>
  </si>
  <si>
    <t>毎学年定期に行う健康診断を的確かつ円滑に実施するため、当該健康診断を行うに当当たっては、幼稚園においては必要と認めるときに、あらかじめ幼児の発育、健康状態等に関する調査を行っている。</t>
    <rPh sb="0" eb="1">
      <t>マイ</t>
    </rPh>
    <rPh sb="1" eb="3">
      <t>ガクネン</t>
    </rPh>
    <rPh sb="3" eb="5">
      <t>テイキ</t>
    </rPh>
    <rPh sb="6" eb="7">
      <t>オコナ</t>
    </rPh>
    <rPh sb="38" eb="39">
      <t>ア</t>
    </rPh>
    <rPh sb="67" eb="69">
      <t>ヨウジ</t>
    </rPh>
    <phoneticPr fontId="2"/>
  </si>
  <si>
    <t>学校安全計画を定めている。
（児童の安全の確保を図るため，当該園の施設及び設備の安全点検，児童に対する通園を含めた園生活その他の日常生活における安全に関する指導，職員の研修その他園における安全に関する事項について計画を策定し，これを実施しなければなりません。）</t>
    <rPh sb="7" eb="8">
      <t>サダ</t>
    </rPh>
    <rPh sb="15" eb="17">
      <t>ジドウ</t>
    </rPh>
    <rPh sb="45" eb="47">
      <t>ジドウ</t>
    </rPh>
    <phoneticPr fontId="2"/>
  </si>
  <si>
    <t>年間実施頻度</t>
    <rPh sb="0" eb="2">
      <t>ネンカン</t>
    </rPh>
    <phoneticPr fontId="2"/>
  </si>
  <si>
    <t>直近の開催日</t>
    <rPh sb="0" eb="2">
      <t>チョッキン</t>
    </rPh>
    <rPh sb="3" eb="6">
      <t>カイサイビ</t>
    </rPh>
    <phoneticPr fontId="2"/>
  </si>
  <si>
    <t>　　</t>
  </si>
  <si>
    <t>学校評議員
（教育に関する理解及び識見を有する者）</t>
    <rPh sb="0" eb="2">
      <t>ガッコウ</t>
    </rPh>
    <rPh sb="2" eb="5">
      <t>ヒョウギイン</t>
    </rPh>
    <rPh sb="7" eb="9">
      <t>キョウイク</t>
    </rPh>
    <rPh sb="10" eb="11">
      <t>カン</t>
    </rPh>
    <rPh sb="13" eb="15">
      <t>リカイ</t>
    </rPh>
    <rPh sb="15" eb="16">
      <t>オヨ</t>
    </rPh>
    <rPh sb="17" eb="19">
      <t>シキケン</t>
    </rPh>
    <phoneticPr fontId="2"/>
  </si>
  <si>
    <t>漏電火災警報器　　　（300㎡以上）</t>
    <phoneticPr fontId="2"/>
  </si>
  <si>
    <t>非常警報設備 （収容人員50人以上）</t>
    <rPh sb="4" eb="6">
      <t>セツビ</t>
    </rPh>
    <phoneticPr fontId="2"/>
  </si>
  <si>
    <t>賃金の単価が最低賃金を上回っている。
東京都の最低賃金（令和５年１０月１日時点）1,113円</t>
    <rPh sb="19" eb="21">
      <t>トウキョウ</t>
    </rPh>
    <rPh sb="21" eb="22">
      <t>ト</t>
    </rPh>
    <rPh sb="23" eb="25">
      <t>サイテイ</t>
    </rPh>
    <rPh sb="25" eb="27">
      <t>チンギン</t>
    </rPh>
    <rPh sb="28" eb="30">
      <t>レイワ</t>
    </rPh>
    <rPh sb="31" eb="32">
      <t>ネン</t>
    </rPh>
    <rPh sb="34" eb="35">
      <t>ガツ</t>
    </rPh>
    <rPh sb="36" eb="37">
      <t>ニチ</t>
    </rPh>
    <rPh sb="37" eb="39">
      <t>ジテン</t>
    </rPh>
    <rPh sb="45" eb="46">
      <t>エン</t>
    </rPh>
    <phoneticPr fontId="2"/>
  </si>
  <si>
    <t>設置状況</t>
    <phoneticPr fontId="2"/>
  </si>
  <si>
    <t>設　備　の　状　況</t>
    <phoneticPr fontId="2"/>
  </si>
  <si>
    <r>
      <rPr>
        <b/>
        <sz val="14"/>
        <color theme="1"/>
        <rFont val="BIZ UDゴシック"/>
        <family val="3"/>
        <charset val="128"/>
      </rPr>
      <t>服務に関する関連帳簿の整備状況</t>
    </r>
    <r>
      <rPr>
        <sz val="10"/>
        <color theme="1"/>
        <rFont val="BIZ UDゴシック"/>
        <family val="3"/>
        <charset val="128"/>
      </rPr>
      <t>（区確認条例第21条ほか）</t>
    </r>
    <rPh sb="0" eb="2">
      <t>フクム</t>
    </rPh>
    <rPh sb="3" eb="4">
      <t>カン</t>
    </rPh>
    <rPh sb="6" eb="8">
      <t>カンレン</t>
    </rPh>
    <rPh sb="8" eb="10">
      <t>チョウボ</t>
    </rPh>
    <rPh sb="11" eb="13">
      <t>セイビ</t>
    </rPh>
    <rPh sb="13" eb="15">
      <t>ジョウキョウ</t>
    </rPh>
    <rPh sb="16" eb="17">
      <t>ク</t>
    </rPh>
    <rPh sb="17" eb="19">
      <t>カクニン</t>
    </rPh>
    <rPh sb="19" eb="21">
      <t>ジョウレイ</t>
    </rPh>
    <rPh sb="21" eb="22">
      <t>ダイ</t>
    </rPh>
    <rPh sb="24" eb="25">
      <t>ジョウ</t>
    </rPh>
    <phoneticPr fontId="2"/>
  </si>
  <si>
    <r>
      <rPr>
        <b/>
        <sz val="14"/>
        <rFont val="BIZ UDゴシック"/>
        <family val="3"/>
        <charset val="128"/>
      </rPr>
      <t>防火管理者及び消防計画</t>
    </r>
    <r>
      <rPr>
        <b/>
        <sz val="10"/>
        <rFont val="BIZ UDゴシック"/>
        <family val="3"/>
        <charset val="128"/>
      </rPr>
      <t xml:space="preserve">
</t>
    </r>
    <r>
      <rPr>
        <sz val="10"/>
        <rFont val="BIZ UDゴシック"/>
        <family val="3"/>
        <charset val="128"/>
      </rPr>
      <t>（消防法第8条,消防法施行令第3条の2,消防法施行規則第3条,第4条,震災対策条例第10条,東京都帰宅困難者対策条例,消防庁告示第2号）</t>
    </r>
    <rPh sb="0" eb="2">
      <t>ボウカ</t>
    </rPh>
    <rPh sb="2" eb="5">
      <t>カンリシャ</t>
    </rPh>
    <rPh sb="5" eb="6">
      <t>オヨ</t>
    </rPh>
    <rPh sb="7" eb="9">
      <t>ショウボウ</t>
    </rPh>
    <rPh sb="9" eb="11">
      <t>ケイカク</t>
    </rPh>
    <rPh sb="13" eb="16">
      <t>ショウボウホウ</t>
    </rPh>
    <rPh sb="16" eb="17">
      <t>ダイ</t>
    </rPh>
    <rPh sb="18" eb="19">
      <t>ジョウ</t>
    </rPh>
    <rPh sb="23" eb="26">
      <t>セコウレイ</t>
    </rPh>
    <rPh sb="26" eb="27">
      <t>ダイ</t>
    </rPh>
    <rPh sb="28" eb="29">
      <t>ジョウ</t>
    </rPh>
    <rPh sb="37" eb="39">
      <t>キソク</t>
    </rPh>
    <rPh sb="43" eb="44">
      <t>ダイ</t>
    </rPh>
    <rPh sb="45" eb="46">
      <t>ジョウ</t>
    </rPh>
    <rPh sb="53" eb="54">
      <t>ダイ</t>
    </rPh>
    <rPh sb="56" eb="57">
      <t>ジョウ</t>
    </rPh>
    <rPh sb="58" eb="60">
      <t>トウキョウ</t>
    </rPh>
    <rPh sb="60" eb="61">
      <t>ト</t>
    </rPh>
    <rPh sb="61" eb="63">
      <t>キタク</t>
    </rPh>
    <rPh sb="63" eb="65">
      <t>コンナン</t>
    </rPh>
    <rPh sb="65" eb="66">
      <t>シャ</t>
    </rPh>
    <rPh sb="66" eb="68">
      <t>タイサク</t>
    </rPh>
    <rPh sb="68" eb="70">
      <t>ジョウレイ</t>
    </rPh>
    <rPh sb="71" eb="74">
      <t>ショウボウチョウ</t>
    </rPh>
    <rPh sb="74" eb="76">
      <t>コクジ</t>
    </rPh>
    <rPh sb="76" eb="77">
      <t>ダイ</t>
    </rPh>
    <rPh sb="78" eb="79">
      <t>ゴウ</t>
    </rPh>
    <phoneticPr fontId="2"/>
  </si>
  <si>
    <r>
      <rPr>
        <b/>
        <sz val="14"/>
        <rFont val="BIZ UDゴシック"/>
        <family val="3"/>
        <charset val="128"/>
      </rPr>
      <t xml:space="preserve">要配慮者利用施設における避難確保計画
</t>
    </r>
    <r>
      <rPr>
        <sz val="10"/>
        <rFont val="BIZ UDゴシック"/>
        <family val="3"/>
        <charset val="128"/>
      </rPr>
      <t>（水防法第15条の3,土砂災害防止法第8条の2,4台総危第67-3号）</t>
    </r>
    <rPh sb="0" eb="1">
      <t>ヨウ</t>
    </rPh>
    <rPh sb="1" eb="3">
      <t>ハイリョ</t>
    </rPh>
    <rPh sb="3" eb="4">
      <t>シャ</t>
    </rPh>
    <rPh sb="4" eb="6">
      <t>リヨウ</t>
    </rPh>
    <rPh sb="6" eb="8">
      <t>シセツ</t>
    </rPh>
    <rPh sb="12" eb="14">
      <t>ヒナン</t>
    </rPh>
    <rPh sb="14" eb="16">
      <t>カクホ</t>
    </rPh>
    <rPh sb="16" eb="18">
      <t>ケイカク</t>
    </rPh>
    <rPh sb="20" eb="22">
      <t>スイボウ</t>
    </rPh>
    <rPh sb="22" eb="23">
      <t>ホウ</t>
    </rPh>
    <rPh sb="23" eb="24">
      <t>ダイ</t>
    </rPh>
    <rPh sb="26" eb="27">
      <t>ジョウ</t>
    </rPh>
    <rPh sb="30" eb="32">
      <t>ドシャ</t>
    </rPh>
    <rPh sb="32" eb="34">
      <t>サイガイ</t>
    </rPh>
    <rPh sb="34" eb="36">
      <t>ボウシ</t>
    </rPh>
    <rPh sb="36" eb="37">
      <t>ホウ</t>
    </rPh>
    <rPh sb="37" eb="38">
      <t>ダイ</t>
    </rPh>
    <rPh sb="39" eb="40">
      <t>ジョウ</t>
    </rPh>
    <rPh sb="44" eb="45">
      <t>ダイ</t>
    </rPh>
    <rPh sb="45" eb="46">
      <t>ソウ</t>
    </rPh>
    <rPh sb="46" eb="47">
      <t>キ</t>
    </rPh>
    <rPh sb="47" eb="48">
      <t>ダイ</t>
    </rPh>
    <rPh sb="52" eb="53">
      <t>ゴウ</t>
    </rPh>
    <phoneticPr fontId="2"/>
  </si>
  <si>
    <r>
      <rPr>
        <b/>
        <sz val="14"/>
        <rFont val="BIZ UDゴシック"/>
        <family val="3"/>
        <charset val="128"/>
      </rPr>
      <t xml:space="preserve">その他児童の処遇に関する事項
</t>
    </r>
    <r>
      <rPr>
        <sz val="10"/>
        <rFont val="BIZ UDゴシック"/>
        <family val="3"/>
        <charset val="128"/>
      </rPr>
      <t>（文部省令第24条,第28条,児童虐待防止法第5条,第6条、児童福祉法第25条、東京都子供への虐待の防止等に関する条例第7条、30文科初第1616号,1618号、確認条例第10条,第11条,第21条第3項,第34条）</t>
    </r>
    <rPh sb="2" eb="3">
      <t>タ</t>
    </rPh>
    <rPh sb="3" eb="5">
      <t>ジドウ</t>
    </rPh>
    <rPh sb="6" eb="8">
      <t>ショグウ</t>
    </rPh>
    <rPh sb="9" eb="10">
      <t>カン</t>
    </rPh>
    <rPh sb="12" eb="14">
      <t>ジコウ</t>
    </rPh>
    <rPh sb="16" eb="18">
      <t>モンブ</t>
    </rPh>
    <rPh sb="18" eb="20">
      <t>ショウレイ</t>
    </rPh>
    <rPh sb="20" eb="21">
      <t>ダイ</t>
    </rPh>
    <rPh sb="23" eb="24">
      <t>ジョウ</t>
    </rPh>
    <rPh sb="25" eb="26">
      <t>ダイ</t>
    </rPh>
    <rPh sb="28" eb="29">
      <t>ジョウ</t>
    </rPh>
    <rPh sb="30" eb="32">
      <t>ジドウ</t>
    </rPh>
    <rPh sb="32" eb="34">
      <t>ギャクタイ</t>
    </rPh>
    <rPh sb="34" eb="36">
      <t>ボウシ</t>
    </rPh>
    <rPh sb="36" eb="37">
      <t>ホウ</t>
    </rPh>
    <rPh sb="37" eb="38">
      <t>ダイ</t>
    </rPh>
    <rPh sb="39" eb="40">
      <t>ジョウ</t>
    </rPh>
    <rPh sb="41" eb="42">
      <t>ダイ</t>
    </rPh>
    <rPh sb="43" eb="44">
      <t>ジョウ</t>
    </rPh>
    <rPh sb="45" eb="47">
      <t>ジドウ</t>
    </rPh>
    <rPh sb="47" eb="49">
      <t>フクシ</t>
    </rPh>
    <rPh sb="49" eb="50">
      <t>ホウ</t>
    </rPh>
    <rPh sb="50" eb="51">
      <t>ダイ</t>
    </rPh>
    <rPh sb="53" eb="54">
      <t>ジョウ</t>
    </rPh>
    <rPh sb="55" eb="58">
      <t>トウキョウト</t>
    </rPh>
    <rPh sb="58" eb="60">
      <t>コドモ</t>
    </rPh>
    <rPh sb="62" eb="64">
      <t>ギャクタイ</t>
    </rPh>
    <rPh sb="65" eb="67">
      <t>ボウシ</t>
    </rPh>
    <rPh sb="67" eb="68">
      <t>トウ</t>
    </rPh>
    <rPh sb="69" eb="70">
      <t>カン</t>
    </rPh>
    <rPh sb="72" eb="74">
      <t>ジョウレイ</t>
    </rPh>
    <rPh sb="74" eb="75">
      <t>ダイ</t>
    </rPh>
    <rPh sb="76" eb="77">
      <t>ジョウ</t>
    </rPh>
    <rPh sb="80" eb="81">
      <t>ブン</t>
    </rPh>
    <rPh sb="96" eb="100">
      <t>カクニンジョウレイ</t>
    </rPh>
    <rPh sb="100" eb="101">
      <t>ダイ</t>
    </rPh>
    <rPh sb="103" eb="104">
      <t>ジョウ</t>
    </rPh>
    <rPh sb="105" eb="106">
      <t>ダイ</t>
    </rPh>
    <rPh sb="108" eb="109">
      <t>ジョウ</t>
    </rPh>
    <rPh sb="110" eb="111">
      <t>ダイ</t>
    </rPh>
    <rPh sb="113" eb="114">
      <t>ジョウ</t>
    </rPh>
    <rPh sb="114" eb="115">
      <t>ダイ</t>
    </rPh>
    <rPh sb="116" eb="117">
      <t>コウ</t>
    </rPh>
    <rPh sb="118" eb="119">
      <t>ダイ</t>
    </rPh>
    <rPh sb="121" eb="122">
      <t>ジョウ</t>
    </rPh>
    <phoneticPr fontId="2"/>
  </si>
  <si>
    <r>
      <rPr>
        <b/>
        <sz val="14"/>
        <rFont val="BIZ UDゴシック"/>
        <family val="3"/>
        <charset val="128"/>
      </rPr>
      <t xml:space="preserve">事故防止の取組
</t>
    </r>
    <r>
      <rPr>
        <sz val="10"/>
        <rFont val="BIZ UDゴシック"/>
        <family val="3"/>
        <charset val="128"/>
      </rPr>
      <t>（学校保健安全法第29条の2,確認条例第32条,第34条,26初幼教第30号,27文科初第1789号,雇児保発0331第3号）</t>
    </r>
    <rPh sb="0" eb="2">
      <t>ジコ</t>
    </rPh>
    <rPh sb="2" eb="4">
      <t>ボウシ</t>
    </rPh>
    <rPh sb="5" eb="7">
      <t>トリクミ</t>
    </rPh>
    <rPh sb="9" eb="16">
      <t>ガッコウホケンアンゼンホウ</t>
    </rPh>
    <rPh sb="16" eb="17">
      <t>ダイ</t>
    </rPh>
    <rPh sb="19" eb="20">
      <t>ジョウ</t>
    </rPh>
    <rPh sb="23" eb="25">
      <t>カクニン</t>
    </rPh>
    <rPh sb="25" eb="27">
      <t>ジョウレイ</t>
    </rPh>
    <rPh sb="27" eb="28">
      <t>ダイ</t>
    </rPh>
    <rPh sb="30" eb="31">
      <t>ジョウ</t>
    </rPh>
    <rPh sb="32" eb="33">
      <t>ダイ</t>
    </rPh>
    <rPh sb="35" eb="36">
      <t>ジョウ</t>
    </rPh>
    <rPh sb="39" eb="40">
      <t>ハツ</t>
    </rPh>
    <rPh sb="40" eb="42">
      <t>ヨウキョウ</t>
    </rPh>
    <rPh sb="42" eb="43">
      <t>ダイ</t>
    </rPh>
    <rPh sb="45" eb="46">
      <t>ゴウ</t>
    </rPh>
    <rPh sb="49" eb="50">
      <t>ブン</t>
    </rPh>
    <rPh sb="50" eb="51">
      <t>カ</t>
    </rPh>
    <rPh sb="51" eb="52">
      <t>ハツ</t>
    </rPh>
    <rPh sb="52" eb="53">
      <t>ダイ</t>
    </rPh>
    <rPh sb="57" eb="58">
      <t>ゴウ</t>
    </rPh>
    <rPh sb="59" eb="60">
      <t>ヤト</t>
    </rPh>
    <rPh sb="60" eb="61">
      <t>ジ</t>
    </rPh>
    <rPh sb="61" eb="62">
      <t>ホ</t>
    </rPh>
    <rPh sb="62" eb="63">
      <t>ハツ</t>
    </rPh>
    <rPh sb="67" eb="68">
      <t>ダイ</t>
    </rPh>
    <rPh sb="69" eb="70">
      <t>ゴウ</t>
    </rPh>
    <phoneticPr fontId="2"/>
  </si>
  <si>
    <t>幼稚園設置基準</t>
  </si>
  <si>
    <t>30文科初第1616号</t>
    <rPh sb="2" eb="6">
      <t>ブンカハツダイ</t>
    </rPh>
    <rPh sb="10" eb="11">
      <t>ゴウ</t>
    </rPh>
    <phoneticPr fontId="2"/>
  </si>
  <si>
    <t>児童虐待防止対策に係る学校等及びその設置者と市町村・児童相談所との連携の強化について</t>
    <rPh sb="0" eb="2">
      <t>ジドウ</t>
    </rPh>
    <rPh sb="2" eb="4">
      <t>ギャクタイ</t>
    </rPh>
    <rPh sb="4" eb="6">
      <t>ボウシ</t>
    </rPh>
    <rPh sb="6" eb="8">
      <t>タイサク</t>
    </rPh>
    <rPh sb="9" eb="10">
      <t>カカ</t>
    </rPh>
    <rPh sb="11" eb="13">
      <t>ガッコウ</t>
    </rPh>
    <rPh sb="13" eb="14">
      <t>トウ</t>
    </rPh>
    <rPh sb="14" eb="15">
      <t>オヨ</t>
    </rPh>
    <rPh sb="18" eb="21">
      <t>セッチシャ</t>
    </rPh>
    <rPh sb="22" eb="25">
      <t>シチョウソン</t>
    </rPh>
    <rPh sb="26" eb="28">
      <t>ジドウ</t>
    </rPh>
    <rPh sb="28" eb="30">
      <t>ソウダン</t>
    </rPh>
    <rPh sb="30" eb="31">
      <t>ジョ</t>
    </rPh>
    <rPh sb="33" eb="35">
      <t>レンケイ</t>
    </rPh>
    <rPh sb="36" eb="38">
      <t>キョウカ</t>
    </rPh>
    <phoneticPr fontId="2"/>
  </si>
  <si>
    <t>30文科初第1618号</t>
    <rPh sb="2" eb="6">
      <t>ブンカハツダイ</t>
    </rPh>
    <rPh sb="10" eb="11">
      <t>ゴウ</t>
    </rPh>
    <phoneticPr fontId="2"/>
  </si>
  <si>
    <t>学校、保育所、認定こども園及び認可外保育施設等から市町村又は児童相談所への定期的な情報提供について</t>
    <rPh sb="3" eb="5">
      <t>ホイク</t>
    </rPh>
    <rPh sb="5" eb="6">
      <t>ジョ</t>
    </rPh>
    <rPh sb="7" eb="9">
      <t>ニンテイ</t>
    </rPh>
    <rPh sb="12" eb="13">
      <t>エン</t>
    </rPh>
    <rPh sb="13" eb="14">
      <t>オヨ</t>
    </rPh>
    <rPh sb="15" eb="17">
      <t>ニンカ</t>
    </rPh>
    <rPh sb="17" eb="18">
      <t>ガイ</t>
    </rPh>
    <rPh sb="18" eb="20">
      <t>ホイク</t>
    </rPh>
    <rPh sb="20" eb="22">
      <t>シセツ</t>
    </rPh>
    <rPh sb="22" eb="23">
      <t>トウ</t>
    </rPh>
    <rPh sb="25" eb="28">
      <t>シチョウソン</t>
    </rPh>
    <rPh sb="28" eb="29">
      <t>マタ</t>
    </rPh>
    <rPh sb="30" eb="32">
      <t>ジドウ</t>
    </rPh>
    <rPh sb="32" eb="34">
      <t>ソウダン</t>
    </rPh>
    <rPh sb="34" eb="35">
      <t>ジョ</t>
    </rPh>
    <rPh sb="37" eb="40">
      <t>テイキテキ</t>
    </rPh>
    <rPh sb="41" eb="43">
      <t>ジョウホウ</t>
    </rPh>
    <rPh sb="43" eb="45">
      <t>テイキョウ</t>
    </rPh>
    <phoneticPr fontId="2"/>
  </si>
  <si>
    <t>平成31年2月28日30文科初第1618号</t>
    <rPh sb="0" eb="2">
      <t>ヘイセイ</t>
    </rPh>
    <rPh sb="4" eb="5">
      <t>ネン</t>
    </rPh>
    <rPh sb="6" eb="7">
      <t>ガツ</t>
    </rPh>
    <rPh sb="9" eb="10">
      <t>ニチ</t>
    </rPh>
    <rPh sb="12" eb="13">
      <t>ブン</t>
    </rPh>
    <rPh sb="13" eb="14">
      <t>カ</t>
    </rPh>
    <rPh sb="14" eb="15">
      <t>ハツ</t>
    </rPh>
    <rPh sb="15" eb="16">
      <t>ダイ</t>
    </rPh>
    <rPh sb="20" eb="21">
      <t>ゴウ</t>
    </rPh>
    <phoneticPr fontId="2"/>
  </si>
  <si>
    <t>平成31年2月28日30文科初第1616号</t>
    <rPh sb="0" eb="2">
      <t>ヘイセイ</t>
    </rPh>
    <rPh sb="4" eb="5">
      <t>ネン</t>
    </rPh>
    <rPh sb="6" eb="7">
      <t>ガツ</t>
    </rPh>
    <rPh sb="9" eb="10">
      <t>ニチ</t>
    </rPh>
    <rPh sb="12" eb="13">
      <t>ブン</t>
    </rPh>
    <rPh sb="13" eb="14">
      <t>カ</t>
    </rPh>
    <rPh sb="14" eb="15">
      <t>ハツ</t>
    </rPh>
    <rPh sb="15" eb="16">
      <t>ダイ</t>
    </rPh>
    <rPh sb="20" eb="21">
      <t>ゴウ</t>
    </rPh>
    <phoneticPr fontId="2"/>
  </si>
  <si>
    <t>26初幼教第30号</t>
    <rPh sb="2" eb="3">
      <t>ハツ</t>
    </rPh>
    <rPh sb="3" eb="5">
      <t>ヨウキョウ</t>
    </rPh>
    <rPh sb="5" eb="6">
      <t>ダイ</t>
    </rPh>
    <rPh sb="8" eb="9">
      <t>ゴウ</t>
    </rPh>
    <phoneticPr fontId="2"/>
  </si>
  <si>
    <t>特定教育・保育施設等における事故の報告等について</t>
    <rPh sb="0" eb="2">
      <t>トクテイ</t>
    </rPh>
    <rPh sb="2" eb="4">
      <t>キョウイク</t>
    </rPh>
    <rPh sb="5" eb="7">
      <t>ホイク</t>
    </rPh>
    <rPh sb="7" eb="9">
      <t>シセツ</t>
    </rPh>
    <rPh sb="9" eb="10">
      <t>トウ</t>
    </rPh>
    <rPh sb="14" eb="16">
      <t>ジコ</t>
    </rPh>
    <rPh sb="17" eb="19">
      <t>ホウコク</t>
    </rPh>
    <rPh sb="19" eb="20">
      <t>トウ</t>
    </rPh>
    <phoneticPr fontId="2"/>
  </si>
  <si>
    <t>平成27年2月16日26初幼教第30号</t>
    <rPh sb="0" eb="2">
      <t>ヘイセイ</t>
    </rPh>
    <rPh sb="4" eb="5">
      <t>ネン</t>
    </rPh>
    <rPh sb="6" eb="7">
      <t>ガツ</t>
    </rPh>
    <rPh sb="9" eb="10">
      <t>ニチ</t>
    </rPh>
    <rPh sb="12" eb="16">
      <t>ハツヨウキョウダイ</t>
    </rPh>
    <rPh sb="18" eb="19">
      <t>ゴウ</t>
    </rPh>
    <phoneticPr fontId="2"/>
  </si>
  <si>
    <t>昭和31年12月13日</t>
    <rPh sb="0" eb="2">
      <t>ショウワ</t>
    </rPh>
    <rPh sb="4" eb="5">
      <t>ネン</t>
    </rPh>
    <rPh sb="7" eb="8">
      <t>ガツ</t>
    </rPh>
    <rPh sb="10" eb="11">
      <t>ニチ</t>
    </rPh>
    <phoneticPr fontId="2"/>
  </si>
  <si>
    <t>（運営管理・教育内容・公定価格）</t>
    <rPh sb="1" eb="3">
      <t>ウンエイ</t>
    </rPh>
    <rPh sb="3" eb="5">
      <t>カンリ</t>
    </rPh>
    <rPh sb="6" eb="8">
      <t>キョウイク</t>
    </rPh>
    <rPh sb="8" eb="10">
      <t>ナイヨウ</t>
    </rPh>
    <rPh sb="11" eb="13">
      <t>コウテイ</t>
    </rPh>
    <rPh sb="13" eb="15">
      <t>カカク</t>
    </rPh>
    <phoneticPr fontId="44"/>
  </si>
  <si>
    <t>チーム保育加配加算を受けている場合、右記の人数を加配してください。</t>
    <rPh sb="3" eb="5">
      <t>ホイク</t>
    </rPh>
    <rPh sb="5" eb="7">
      <t>カハイ</t>
    </rPh>
    <rPh sb="7" eb="9">
      <t>カサン</t>
    </rPh>
    <rPh sb="10" eb="11">
      <t>ウ</t>
    </rPh>
    <rPh sb="15" eb="17">
      <t>バアイ</t>
    </rPh>
    <rPh sb="18" eb="19">
      <t>ミギ</t>
    </rPh>
    <rPh sb="21" eb="23">
      <t>ニンズウ</t>
    </rPh>
    <rPh sb="24" eb="26">
      <t>カハイ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</si>
</sst>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411]ge\.m\.d;@"/>
    <numFmt numFmtId="178" formatCode="#,##0_ "/>
    <numFmt numFmtId="179" formatCode="0.00_ "/>
    <numFmt numFmtId="180" formatCode="#,##0.00_ "/>
  </numFmts>
  <fonts count="46">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sz val="9"/>
      <name val="ＭＳ Ｐゴシック"/>
      <family val="3"/>
      <charset val="134"/>
    </font>
    <font>
      <b/>
      <sz val="14"/>
      <name val="BIZ UDゴシック"/>
      <family val="3"/>
      <charset val="128"/>
    </font>
    <font>
      <sz val="11"/>
      <name val="BIZ UDゴシック"/>
      <family val="3"/>
      <charset val="128"/>
    </font>
    <font>
      <sz val="9"/>
      <name val="BIZ UDゴシック"/>
      <family val="3"/>
      <charset val="128"/>
    </font>
    <font>
      <b/>
      <sz val="12"/>
      <name val="BIZ UDゴシック"/>
      <family val="3"/>
      <charset val="128"/>
    </font>
    <font>
      <b/>
      <sz val="11"/>
      <name val="BIZ UDゴシック"/>
      <family val="3"/>
      <charset val="128"/>
    </font>
    <font>
      <sz val="10"/>
      <name val="BIZ UDゴシック"/>
      <family val="3"/>
      <charset val="128"/>
    </font>
    <font>
      <sz val="12"/>
      <name val="BIZ UDゴシック"/>
      <family val="3"/>
      <charset val="128"/>
    </font>
    <font>
      <sz val="8"/>
      <name val="BIZ UDゴシック"/>
      <family val="3"/>
      <charset val="128"/>
    </font>
    <font>
      <sz val="11"/>
      <color theme="1"/>
      <name val="BIZ UDゴシック"/>
      <family val="3"/>
      <charset val="128"/>
    </font>
    <font>
      <sz val="12"/>
      <color theme="1"/>
      <name val="BIZ UDゴシック"/>
      <family val="3"/>
      <charset val="128"/>
    </font>
    <font>
      <b/>
      <sz val="9"/>
      <color indexed="81"/>
      <name val="MS P ゴシック"/>
      <family val="3"/>
      <charset val="128"/>
    </font>
    <font>
      <sz val="8"/>
      <color theme="1"/>
      <name val="BIZ UDゴシック"/>
      <family val="3"/>
      <charset val="128"/>
    </font>
    <font>
      <sz val="10"/>
      <color theme="1"/>
      <name val="BIZ UDゴシック"/>
      <family val="3"/>
      <charset val="128"/>
    </font>
    <font>
      <sz val="9"/>
      <color theme="1"/>
      <name val="BIZ UDゴシック"/>
      <family val="3"/>
      <charset val="128"/>
    </font>
    <font>
      <b/>
      <sz val="9"/>
      <name val="BIZ UDゴシック"/>
      <family val="3"/>
      <charset val="128"/>
    </font>
    <font>
      <u/>
      <sz val="11"/>
      <name val="BIZ UDゴシック"/>
      <family val="3"/>
      <charset val="128"/>
    </font>
    <font>
      <sz val="11"/>
      <color rgb="FFFF0000"/>
      <name val="BIZ UDゴシック"/>
      <family val="3"/>
      <charset val="128"/>
    </font>
    <font>
      <b/>
      <sz val="11"/>
      <color theme="1"/>
      <name val="BIZ UDゴシック"/>
      <family val="3"/>
      <charset val="128"/>
    </font>
    <font>
      <sz val="7"/>
      <color theme="1"/>
      <name val="BIZ UDゴシック"/>
      <family val="3"/>
      <charset val="128"/>
    </font>
    <font>
      <sz val="11"/>
      <name val="ＭＳ Ｐゴシック"/>
      <family val="3"/>
      <charset val="128"/>
    </font>
    <font>
      <b/>
      <u/>
      <sz val="11"/>
      <color rgb="FFFF0000"/>
      <name val="BIZ UDゴシック"/>
      <family val="3"/>
      <charset val="128"/>
    </font>
    <font>
      <sz val="12"/>
      <color theme="1"/>
      <name val="游ゴシック"/>
      <family val="2"/>
      <charset val="128"/>
      <scheme val="minor"/>
    </font>
    <font>
      <sz val="10"/>
      <color theme="1"/>
      <name val="游ゴシック"/>
      <family val="2"/>
      <charset val="128"/>
      <scheme val="minor"/>
    </font>
    <font>
      <b/>
      <sz val="12"/>
      <color theme="1"/>
      <name val="BIZ UDゴシック"/>
      <family val="3"/>
      <charset val="128"/>
    </font>
    <font>
      <sz val="12"/>
      <color rgb="FFFF0000"/>
      <name val="BIZ UDゴシック"/>
      <family val="3"/>
      <charset val="128"/>
    </font>
    <font>
      <b/>
      <sz val="14"/>
      <color theme="1"/>
      <name val="BIZ UDゴシック"/>
      <family val="3"/>
      <charset val="128"/>
    </font>
    <font>
      <b/>
      <sz val="12"/>
      <color rgb="FFFF0000"/>
      <name val="BIZ UDゴシック"/>
      <family val="3"/>
      <charset val="128"/>
    </font>
    <font>
      <b/>
      <sz val="11"/>
      <color rgb="FFFF0000"/>
      <name val="BIZ UDゴシック"/>
      <family val="3"/>
      <charset val="128"/>
    </font>
    <font>
      <b/>
      <u/>
      <sz val="11"/>
      <color theme="1"/>
      <name val="BIZ UDゴシック"/>
      <family val="3"/>
      <charset val="128"/>
    </font>
    <font>
      <u/>
      <sz val="11"/>
      <color theme="1"/>
      <name val="BIZ UDゴシック"/>
      <family val="3"/>
      <charset val="128"/>
    </font>
    <font>
      <b/>
      <u/>
      <sz val="11"/>
      <name val="BIZ UDゴシック"/>
      <family val="3"/>
      <charset val="128"/>
    </font>
    <font>
      <u/>
      <sz val="11"/>
      <color rgb="FFFF0000"/>
      <name val="BIZ UDゴシック"/>
      <family val="3"/>
      <charset val="128"/>
    </font>
    <font>
      <sz val="6"/>
      <color theme="1"/>
      <name val="BIZ UDゴシック"/>
      <family val="3"/>
      <charset val="128"/>
    </font>
    <font>
      <b/>
      <sz val="10"/>
      <name val="BIZ UDゴシック"/>
      <family val="3"/>
      <charset val="128"/>
    </font>
    <font>
      <sz val="11"/>
      <color theme="1"/>
      <name val="游ゴシック"/>
      <family val="2"/>
      <charset val="128"/>
      <scheme val="minor"/>
    </font>
    <font>
      <sz val="9"/>
      <color indexed="81"/>
      <name val="游ゴシック"/>
      <family val="3"/>
      <charset val="128"/>
    </font>
    <font>
      <b/>
      <u/>
      <sz val="9"/>
      <color indexed="81"/>
      <name val="游ゴシック"/>
      <family val="3"/>
      <charset val="128"/>
    </font>
    <font>
      <sz val="7"/>
      <name val="BIZ UDゴシック"/>
      <family val="3"/>
      <charset val="128"/>
    </font>
    <font>
      <sz val="20"/>
      <name val="BIZ UDゴシック"/>
      <family val="3"/>
      <charset val="128"/>
    </font>
    <font>
      <sz val="6"/>
      <name val="ＭＳ Ｐゴシック"/>
      <family val="3"/>
      <charset val="128"/>
    </font>
    <font>
      <sz val="6"/>
      <name val="BIZ UD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87">
    <border>
      <left/>
      <right/>
      <top/>
      <bottom/>
      <diagonal/>
    </border>
    <border>
      <left style="medium">
        <color indexed="64"/>
      </left>
      <right style="hair">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right style="medium">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bottom style="thin">
        <color indexed="64"/>
      </bottom>
      <diagonal/>
    </border>
    <border>
      <left style="medium">
        <color indexed="64"/>
      </left>
      <right/>
      <top style="medium">
        <color indexed="64"/>
      </top>
      <bottom style="thin">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medium">
        <color indexed="64"/>
      </left>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hair">
        <color indexed="64"/>
      </left>
      <right/>
      <top style="thin">
        <color indexed="64"/>
      </top>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right style="medium">
        <color indexed="64"/>
      </right>
      <top style="medium">
        <color indexed="64"/>
      </top>
      <bottom/>
      <diagonal/>
    </border>
    <border>
      <left/>
      <right style="thin">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medium">
        <color indexed="64"/>
      </top>
      <bottom style="hair">
        <color indexed="8"/>
      </bottom>
      <diagonal/>
    </border>
    <border>
      <left style="thin">
        <color indexed="8"/>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hair">
        <color indexed="8"/>
      </bottom>
      <diagonal/>
    </border>
    <border>
      <left style="thin">
        <color indexed="8"/>
      </left>
      <right style="medium">
        <color indexed="64"/>
      </right>
      <top style="medium">
        <color indexed="64"/>
      </top>
      <bottom style="hair">
        <color indexed="8"/>
      </bottom>
      <diagonal/>
    </border>
    <border>
      <left style="medium">
        <color indexed="64"/>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medium">
        <color indexed="64"/>
      </left>
      <right style="thin">
        <color indexed="8"/>
      </right>
      <top style="hair">
        <color indexed="8"/>
      </top>
      <bottom style="medium">
        <color indexed="64"/>
      </bottom>
      <diagonal/>
    </border>
    <border>
      <left style="thin">
        <color indexed="8"/>
      </left>
      <right style="thin">
        <color indexed="8"/>
      </right>
      <top style="hair">
        <color indexed="8"/>
      </top>
      <bottom style="medium">
        <color indexed="64"/>
      </bottom>
      <diagonal/>
    </border>
    <border>
      <left style="thin">
        <color indexed="8"/>
      </left>
      <right/>
      <top style="hair">
        <color indexed="8"/>
      </top>
      <bottom style="medium">
        <color indexed="64"/>
      </bottom>
      <diagonal/>
    </border>
    <border>
      <left style="thin">
        <color indexed="8"/>
      </left>
      <right style="medium">
        <color indexed="64"/>
      </right>
      <top style="hair">
        <color indexed="8"/>
      </top>
      <bottom style="medium">
        <color indexed="64"/>
      </bottom>
      <diagonal/>
    </border>
    <border>
      <left style="thin">
        <color indexed="8"/>
      </left>
      <right/>
      <top style="thin">
        <color indexed="8"/>
      </top>
      <bottom/>
      <diagonal/>
    </border>
    <border>
      <left style="medium">
        <color indexed="64"/>
      </left>
      <right style="thin">
        <color indexed="8"/>
      </right>
      <top style="medium">
        <color indexed="64"/>
      </top>
      <bottom style="hair">
        <color indexed="64"/>
      </bottom>
      <diagonal/>
    </border>
    <border>
      <left style="thin">
        <color indexed="8"/>
      </left>
      <right style="thin">
        <color indexed="8"/>
      </right>
      <top style="medium">
        <color indexed="64"/>
      </top>
      <bottom style="hair">
        <color indexed="64"/>
      </bottom>
      <diagonal/>
    </border>
    <border>
      <left style="thin">
        <color indexed="8"/>
      </left>
      <right/>
      <top style="medium">
        <color indexed="64"/>
      </top>
      <bottom style="hair">
        <color indexed="64"/>
      </bottom>
      <diagonal/>
    </border>
    <border>
      <left/>
      <right style="thin">
        <color indexed="8"/>
      </right>
      <top style="medium">
        <color indexed="64"/>
      </top>
      <bottom style="hair">
        <color indexed="64"/>
      </bottom>
      <diagonal/>
    </border>
    <border>
      <left style="thin">
        <color indexed="8"/>
      </left>
      <right style="medium">
        <color indexed="64"/>
      </right>
      <top style="medium">
        <color indexed="64"/>
      </top>
      <bottom style="hair">
        <color indexed="64"/>
      </bottom>
      <diagonal/>
    </border>
    <border>
      <left style="medium">
        <color indexed="64"/>
      </left>
      <right style="thin">
        <color indexed="8"/>
      </right>
      <top/>
      <bottom style="hair">
        <color indexed="64"/>
      </bottom>
      <diagonal/>
    </border>
    <border>
      <left style="thin">
        <color indexed="8"/>
      </left>
      <right style="thin">
        <color indexed="8"/>
      </right>
      <top/>
      <bottom style="hair">
        <color indexed="64"/>
      </bottom>
      <diagonal/>
    </border>
    <border>
      <left style="thin">
        <color indexed="8"/>
      </left>
      <right/>
      <top/>
      <bottom style="hair">
        <color indexed="64"/>
      </bottom>
      <diagonal/>
    </border>
    <border>
      <left style="thin">
        <color indexed="8"/>
      </left>
      <right style="medium">
        <color indexed="64"/>
      </right>
      <top/>
      <bottom style="hair">
        <color indexed="64"/>
      </bottom>
      <diagonal/>
    </border>
    <border>
      <left style="medium">
        <color indexed="64"/>
      </left>
      <right style="thin">
        <color indexed="8"/>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style="medium">
        <color indexed="64"/>
      </right>
      <top style="hair">
        <color indexed="64"/>
      </top>
      <bottom style="hair">
        <color indexed="64"/>
      </bottom>
      <diagonal/>
    </border>
    <border>
      <left style="medium">
        <color indexed="64"/>
      </left>
      <right style="thin">
        <color indexed="8"/>
      </right>
      <top style="hair">
        <color indexed="64"/>
      </top>
      <bottom style="medium">
        <color indexed="64"/>
      </bottom>
      <diagonal/>
    </border>
    <border>
      <left style="thin">
        <color indexed="8"/>
      </left>
      <right style="thin">
        <color indexed="8"/>
      </right>
      <top style="hair">
        <color indexed="64"/>
      </top>
      <bottom style="medium">
        <color indexed="64"/>
      </bottom>
      <diagonal/>
    </border>
    <border>
      <left style="thin">
        <color indexed="8"/>
      </left>
      <right/>
      <top style="hair">
        <color indexed="64"/>
      </top>
      <bottom style="medium">
        <color indexed="64"/>
      </bottom>
      <diagonal/>
    </border>
    <border>
      <left style="thin">
        <color indexed="8"/>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top style="hair">
        <color indexed="64"/>
      </top>
      <bottom/>
      <diagonal/>
    </border>
    <border>
      <left style="thin">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top style="medium">
        <color indexed="64"/>
      </top>
      <bottom style="thin">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hair">
        <color indexed="64"/>
      </top>
      <bottom/>
      <diagonal/>
    </border>
    <border>
      <left style="hair">
        <color indexed="64"/>
      </left>
      <right/>
      <top/>
      <bottom style="thin">
        <color indexed="64"/>
      </bottom>
      <diagonal/>
    </border>
  </borders>
  <cellStyleXfs count="8">
    <xf numFmtId="0" fontId="0" fillId="0" borderId="0">
      <alignment vertical="center"/>
    </xf>
    <xf numFmtId="0" fontId="1" fillId="0" borderId="0" applyBorder="0">
      <alignment vertical="center"/>
    </xf>
    <xf numFmtId="0" fontId="1" fillId="0" borderId="0">
      <alignment vertical="center"/>
    </xf>
    <xf numFmtId="0" fontId="1" fillId="0" borderId="0" applyBorder="0">
      <alignment vertical="center"/>
    </xf>
    <xf numFmtId="0" fontId="24" fillId="0" borderId="0">
      <alignment vertical="center"/>
    </xf>
    <xf numFmtId="0" fontId="26" fillId="0" borderId="0">
      <alignment vertical="center"/>
    </xf>
    <xf numFmtId="0" fontId="1" fillId="0" borderId="0">
      <alignment vertical="center"/>
    </xf>
    <xf numFmtId="38" fontId="39" fillId="0" borderId="0" applyFont="0" applyFill="0" applyBorder="0" applyAlignment="0" applyProtection="0">
      <alignment vertical="center"/>
    </xf>
  </cellStyleXfs>
  <cellXfs count="1026">
    <xf numFmtId="0" fontId="0" fillId="0" borderId="0" xfId="0">
      <alignment vertical="center"/>
    </xf>
    <xf numFmtId="0" fontId="6" fillId="0" borderId="0" xfId="1" applyFont="1">
      <alignment vertical="center"/>
    </xf>
    <xf numFmtId="0" fontId="6" fillId="0" borderId="0" xfId="2" applyFont="1" applyAlignment="1">
      <alignment vertical="center" shrinkToFit="1"/>
    </xf>
    <xf numFmtId="0" fontId="6" fillId="0" borderId="0" xfId="2" applyFont="1">
      <alignment vertical="center"/>
    </xf>
    <xf numFmtId="0" fontId="6" fillId="0" borderId="0" xfId="1" applyFont="1" applyAlignment="1">
      <alignment horizontal="center" vertical="center"/>
    </xf>
    <xf numFmtId="0" fontId="6" fillId="0" borderId="0" xfId="1" applyFont="1" applyAlignment="1">
      <alignment horizontal="left" vertical="center"/>
    </xf>
    <xf numFmtId="0" fontId="6" fillId="0" borderId="0" xfId="2" applyFont="1" applyAlignment="1">
      <alignment horizontal="center" vertical="center"/>
    </xf>
    <xf numFmtId="0" fontId="5" fillId="0" borderId="0" xfId="1" applyFont="1" applyAlignment="1">
      <alignment horizontal="left" vertical="center"/>
    </xf>
    <xf numFmtId="0" fontId="7" fillId="0" borderId="0" xfId="2" applyFont="1">
      <alignment vertical="center"/>
    </xf>
    <xf numFmtId="0" fontId="11" fillId="0" borderId="0" xfId="2" applyFont="1">
      <alignment vertical="center"/>
    </xf>
    <xf numFmtId="0" fontId="13" fillId="0" borderId="0" xfId="0" applyFont="1" applyAlignment="1"/>
    <xf numFmtId="0" fontId="13" fillId="0" borderId="0" xfId="2" applyFont="1">
      <alignment vertical="center"/>
    </xf>
    <xf numFmtId="0" fontId="13" fillId="0" borderId="0" xfId="1" applyFont="1" applyBorder="1">
      <alignment vertical="center"/>
    </xf>
    <xf numFmtId="0" fontId="14" fillId="0" borderId="0" xfId="2" applyFont="1">
      <alignment vertical="center"/>
    </xf>
    <xf numFmtId="0" fontId="13" fillId="0" borderId="0" xfId="1" applyFont="1">
      <alignment vertical="center"/>
    </xf>
    <xf numFmtId="0" fontId="13" fillId="0" borderId="0" xfId="1" applyFont="1" applyBorder="1" applyAlignment="1">
      <alignment horizontal="center" vertical="center"/>
    </xf>
    <xf numFmtId="0" fontId="13" fillId="0" borderId="0" xfId="1" applyFont="1" applyBorder="1" applyAlignment="1">
      <alignment horizontal="left" vertical="center"/>
    </xf>
    <xf numFmtId="0" fontId="13" fillId="0" borderId="0" xfId="2" applyFont="1" applyAlignment="1">
      <alignment horizontal="center" vertical="center"/>
    </xf>
    <xf numFmtId="0" fontId="6" fillId="0" borderId="0" xfId="0" applyFont="1">
      <alignment vertical="center"/>
    </xf>
    <xf numFmtId="0" fontId="6" fillId="0" borderId="0" xfId="1" applyFont="1" applyBorder="1" applyAlignment="1">
      <alignment horizontal="left" vertical="center"/>
    </xf>
    <xf numFmtId="0" fontId="6" fillId="0" borderId="0" xfId="1" applyFont="1" applyBorder="1" applyAlignment="1">
      <alignment horizontal="center" vertical="center" shrinkToFit="1"/>
    </xf>
    <xf numFmtId="0" fontId="6" fillId="0" borderId="0" xfId="1" applyFont="1" applyAlignment="1">
      <alignment horizontal="right" vertical="center" shrinkToFit="1"/>
    </xf>
    <xf numFmtId="0" fontId="21" fillId="0" borderId="0" xfId="2" applyFont="1">
      <alignment vertical="center"/>
    </xf>
    <xf numFmtId="0" fontId="21" fillId="0" borderId="0" xfId="2" applyFont="1" applyAlignment="1">
      <alignment horizontal="center" vertical="center"/>
    </xf>
    <xf numFmtId="0" fontId="6" fillId="0" borderId="0" xfId="4" applyFont="1">
      <alignment vertical="center"/>
    </xf>
    <xf numFmtId="0" fontId="6" fillId="0" borderId="0" xfId="4" applyFont="1" applyAlignment="1"/>
    <xf numFmtId="0" fontId="7" fillId="0" borderId="0" xfId="4" applyFont="1" applyAlignment="1">
      <alignment horizontal="center" vertical="center"/>
    </xf>
    <xf numFmtId="178" fontId="7" fillId="0" borderId="0" xfId="4" applyNumberFormat="1" applyFont="1" applyAlignment="1">
      <alignment horizontal="center" vertical="center"/>
    </xf>
    <xf numFmtId="0" fontId="14" fillId="0" borderId="0" xfId="5" applyFont="1">
      <alignment vertical="center"/>
    </xf>
    <xf numFmtId="0" fontId="14" fillId="0" borderId="0" xfId="0" applyFont="1">
      <alignment vertical="center"/>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center" vertical="center" wrapText="1"/>
    </xf>
    <xf numFmtId="0" fontId="28" fillId="0" borderId="0" xfId="0" applyFont="1">
      <alignment vertical="center"/>
    </xf>
    <xf numFmtId="0" fontId="30" fillId="0" borderId="0" xfId="0" applyFont="1" applyAlignment="1">
      <alignment vertical="center" wrapText="1"/>
    </xf>
    <xf numFmtId="0" fontId="14" fillId="0" borderId="0" xfId="0" applyFont="1" applyFill="1" applyAlignment="1">
      <alignment vertical="center"/>
    </xf>
    <xf numFmtId="0" fontId="14" fillId="0" borderId="0" xfId="0" applyFont="1" applyBorder="1">
      <alignment vertical="center"/>
    </xf>
    <xf numFmtId="0" fontId="31" fillId="0" borderId="0" xfId="0" applyFont="1">
      <alignment vertical="center"/>
    </xf>
    <xf numFmtId="0" fontId="28" fillId="0" borderId="0" xfId="0" applyFont="1" applyBorder="1">
      <alignment vertical="center"/>
    </xf>
    <xf numFmtId="0" fontId="8" fillId="0" borderId="0" xfId="0" applyFont="1">
      <alignment vertical="center"/>
    </xf>
    <xf numFmtId="0" fontId="14" fillId="0" borderId="0" xfId="0" applyFont="1" applyFill="1" applyBorder="1">
      <alignment vertical="center"/>
    </xf>
    <xf numFmtId="0" fontId="14" fillId="0" borderId="0" xfId="0" applyFont="1" applyFill="1" applyBorder="1" applyAlignment="1">
      <alignment vertical="center"/>
    </xf>
    <xf numFmtId="0" fontId="28" fillId="0" borderId="0" xfId="0" applyFont="1" applyAlignment="1">
      <alignment vertical="center" wrapText="1"/>
    </xf>
    <xf numFmtId="0" fontId="28" fillId="0" borderId="0" xfId="0" applyFont="1" applyFill="1" applyBorder="1" applyAlignment="1">
      <alignment vertical="center"/>
    </xf>
    <xf numFmtId="0" fontId="14" fillId="0" borderId="0" xfId="0" applyFont="1" applyFill="1" applyBorder="1" applyAlignment="1">
      <alignment vertical="center" wrapText="1"/>
    </xf>
    <xf numFmtId="0" fontId="14" fillId="0" borderId="0" xfId="0" applyFont="1" applyFill="1">
      <alignment vertical="center"/>
    </xf>
    <xf numFmtId="0" fontId="8" fillId="0" borderId="0" xfId="0" applyFont="1" applyFill="1" applyBorder="1" applyAlignment="1">
      <alignment vertical="center" wrapText="1"/>
    </xf>
    <xf numFmtId="0" fontId="13" fillId="0" borderId="0" xfId="1" applyFont="1" applyFill="1" applyBorder="1" applyAlignment="1">
      <alignment vertical="center"/>
    </xf>
    <xf numFmtId="0" fontId="31" fillId="0" borderId="0" xfId="0" applyFont="1" applyFill="1" applyBorder="1" applyAlignment="1">
      <alignment vertical="center"/>
    </xf>
    <xf numFmtId="0" fontId="28" fillId="0" borderId="0" xfId="0" applyFont="1" applyFill="1" applyBorder="1">
      <alignment vertical="center"/>
    </xf>
    <xf numFmtId="0" fontId="17" fillId="0" borderId="0" xfId="1" applyFont="1" applyFill="1" applyBorder="1" applyAlignment="1">
      <alignment vertical="center"/>
    </xf>
    <xf numFmtId="0" fontId="22" fillId="0" borderId="0" xfId="1" applyFont="1" applyFill="1" applyBorder="1" applyAlignment="1">
      <alignment vertical="center"/>
    </xf>
    <xf numFmtId="0" fontId="31" fillId="0" borderId="0" xfId="0" applyFont="1" applyFill="1" applyBorder="1">
      <alignment vertical="center"/>
    </xf>
    <xf numFmtId="0" fontId="13" fillId="0" borderId="0" xfId="1" applyFont="1" applyFill="1" applyBorder="1" applyAlignment="1">
      <alignment vertical="center" shrinkToFit="1"/>
    </xf>
    <xf numFmtId="0" fontId="30" fillId="0" borderId="0" xfId="2" applyFont="1">
      <alignment vertical="center"/>
    </xf>
    <xf numFmtId="0" fontId="14" fillId="0" borderId="0" xfId="0" applyFont="1" applyFill="1" applyAlignment="1">
      <alignment vertical="center" wrapText="1"/>
    </xf>
    <xf numFmtId="0" fontId="5" fillId="0" borderId="0" xfId="1" applyFont="1" applyBorder="1" applyAlignment="1">
      <alignment horizontal="left" vertical="center"/>
    </xf>
    <xf numFmtId="0" fontId="14" fillId="0" borderId="0" xfId="5" applyFont="1" applyFill="1">
      <alignment vertical="center"/>
    </xf>
    <xf numFmtId="0" fontId="14" fillId="0" borderId="0" xfId="0" applyFont="1" applyBorder="1" applyAlignment="1">
      <alignment vertical="center" wrapText="1"/>
    </xf>
    <xf numFmtId="0" fontId="9" fillId="0" borderId="0" xfId="2" applyFont="1">
      <alignment vertical="center"/>
    </xf>
    <xf numFmtId="0" fontId="5" fillId="0" borderId="0" xfId="2" applyFont="1">
      <alignment vertical="center"/>
    </xf>
    <xf numFmtId="0" fontId="30" fillId="0" borderId="0" xfId="5" applyFont="1">
      <alignment vertical="center"/>
    </xf>
    <xf numFmtId="0" fontId="30" fillId="0" borderId="0" xfId="5" applyFont="1" applyAlignment="1">
      <alignment vertical="center" wrapText="1"/>
    </xf>
    <xf numFmtId="0" fontId="30" fillId="0" borderId="0" xfId="5" applyFont="1" applyAlignment="1">
      <alignment vertical="center"/>
    </xf>
    <xf numFmtId="0" fontId="23" fillId="0" borderId="0" xfId="0" applyFont="1" applyFill="1" applyBorder="1" applyAlignment="1">
      <alignment horizontal="center" vertical="center" wrapText="1"/>
    </xf>
    <xf numFmtId="0" fontId="11" fillId="0" borderId="0" xfId="2" applyFont="1" applyAlignment="1">
      <alignment horizontal="right" vertical="center"/>
    </xf>
    <xf numFmtId="0" fontId="11" fillId="0" borderId="0" xfId="0" applyFont="1">
      <alignment vertical="center"/>
    </xf>
    <xf numFmtId="0" fontId="13" fillId="0" borderId="0" xfId="0" applyFont="1">
      <alignment vertical="center"/>
    </xf>
    <xf numFmtId="0" fontId="22" fillId="0" borderId="0" xfId="0" applyFont="1">
      <alignment vertical="center"/>
    </xf>
    <xf numFmtId="0" fontId="13" fillId="0" borderId="0" xfId="5" applyFont="1">
      <alignment vertical="center"/>
    </xf>
    <xf numFmtId="0" fontId="7" fillId="0" borderId="0" xfId="4" applyFont="1">
      <alignment vertical="center"/>
    </xf>
    <xf numFmtId="0" fontId="7" fillId="0" borderId="0" xfId="4" applyFont="1" applyAlignment="1"/>
    <xf numFmtId="0" fontId="17" fillId="0" borderId="0" xfId="0" applyFont="1">
      <alignment vertical="center"/>
    </xf>
    <xf numFmtId="0" fontId="17" fillId="0" borderId="8" xfId="0" applyFont="1" applyBorder="1">
      <alignment vertical="center"/>
    </xf>
    <xf numFmtId="0" fontId="17" fillId="0" borderId="8" xfId="0" applyFont="1" applyFill="1" applyBorder="1">
      <alignment vertical="center"/>
    </xf>
    <xf numFmtId="58" fontId="17" fillId="0" borderId="8" xfId="0" applyNumberFormat="1" applyFont="1" applyBorder="1">
      <alignment vertical="center"/>
    </xf>
    <xf numFmtId="49" fontId="17" fillId="0" borderId="8" xfId="0" applyNumberFormat="1" applyFont="1" applyBorder="1">
      <alignment vertical="center"/>
    </xf>
    <xf numFmtId="0" fontId="11" fillId="0" borderId="0" xfId="2" applyFont="1" applyFill="1">
      <alignment vertical="center"/>
    </xf>
    <xf numFmtId="0" fontId="11" fillId="0" borderId="0" xfId="2" applyFont="1" applyFill="1" applyBorder="1" applyAlignment="1">
      <alignment horizontal="center" vertical="center"/>
    </xf>
    <xf numFmtId="0" fontId="10" fillId="0" borderId="0" xfId="1" applyFont="1" applyFill="1" applyBorder="1" applyAlignment="1" applyProtection="1">
      <alignment horizontal="center" vertical="center" wrapText="1" shrinkToFit="1"/>
      <protection locked="0"/>
    </xf>
    <xf numFmtId="0" fontId="6" fillId="0" borderId="0" xfId="1" applyFont="1" applyFill="1" applyBorder="1" applyAlignment="1" applyProtection="1">
      <alignment horizontal="center" vertical="center" shrinkToFit="1"/>
      <protection locked="0"/>
    </xf>
    <xf numFmtId="0" fontId="6" fillId="0" borderId="0" xfId="2" applyFont="1" applyFill="1">
      <alignment vertical="center"/>
    </xf>
    <xf numFmtId="0" fontId="17" fillId="0" borderId="0" xfId="5" applyFont="1" applyBorder="1">
      <alignment vertical="center"/>
    </xf>
    <xf numFmtId="0" fontId="14" fillId="0" borderId="0" xfId="5" applyFont="1" applyBorder="1">
      <alignment vertical="center"/>
    </xf>
    <xf numFmtId="0" fontId="14" fillId="0" borderId="0" xfId="0" applyFont="1" applyAlignment="1">
      <alignment horizontal="center" vertical="center"/>
    </xf>
    <xf numFmtId="0" fontId="13" fillId="0" borderId="0" xfId="0" applyFont="1" applyFill="1" applyBorder="1" applyAlignment="1">
      <alignment vertical="center" wrapText="1"/>
    </xf>
    <xf numFmtId="0" fontId="13" fillId="0" borderId="15" xfId="0" applyFont="1" applyFill="1" applyBorder="1" applyAlignment="1">
      <alignment vertical="center" wrapText="1"/>
    </xf>
    <xf numFmtId="0" fontId="14" fillId="0" borderId="0" xfId="0" applyFont="1" applyAlignment="1">
      <alignment vertical="center" wrapText="1"/>
    </xf>
    <xf numFmtId="0" fontId="23" fillId="0" borderId="15" xfId="0" applyFont="1" applyFill="1" applyBorder="1" applyAlignment="1">
      <alignment vertical="center" wrapText="1"/>
    </xf>
    <xf numFmtId="0" fontId="14" fillId="0" borderId="0" xfId="0" applyFont="1" applyAlignment="1">
      <alignment vertical="center" wrapText="1"/>
    </xf>
    <xf numFmtId="0" fontId="8" fillId="0" borderId="0" xfId="0" applyFont="1" applyAlignment="1">
      <alignment vertical="center" wrapText="1"/>
    </xf>
    <xf numFmtId="0" fontId="22" fillId="0" borderId="0" xfId="0" applyFont="1" applyAlignment="1">
      <alignment vertical="center" wrapText="1"/>
    </xf>
    <xf numFmtId="0" fontId="6" fillId="0" borderId="0" xfId="0" applyFont="1" applyAlignment="1">
      <alignment vertical="center" wrapText="1"/>
    </xf>
    <xf numFmtId="0" fontId="14" fillId="0" borderId="0" xfId="0" applyFont="1" applyAlignment="1">
      <alignment vertical="center" wrapText="1"/>
    </xf>
    <xf numFmtId="0" fontId="13" fillId="0" borderId="0" xfId="5" applyFont="1" applyFill="1">
      <alignment vertical="center"/>
    </xf>
    <xf numFmtId="0" fontId="13" fillId="0" borderId="0" xfId="5" applyFont="1" applyFill="1" applyBorder="1" applyAlignment="1">
      <alignment vertical="center" wrapText="1"/>
    </xf>
    <xf numFmtId="0" fontId="13" fillId="0" borderId="11" xfId="5" applyFont="1" applyFill="1" applyBorder="1" applyAlignment="1">
      <alignment vertical="center" wrapText="1"/>
    </xf>
    <xf numFmtId="0" fontId="13" fillId="0" borderId="89" xfId="5" applyFont="1" applyFill="1" applyBorder="1" applyAlignment="1">
      <alignment horizontal="left" vertical="center" wrapText="1"/>
    </xf>
    <xf numFmtId="0" fontId="23" fillId="0" borderId="89" xfId="0" applyFont="1" applyFill="1" applyBorder="1" applyAlignment="1">
      <alignment horizontal="center" vertical="center" wrapText="1"/>
    </xf>
    <xf numFmtId="0" fontId="31" fillId="0" borderId="0" xfId="2" applyFont="1" applyFill="1">
      <alignment vertical="center"/>
    </xf>
    <xf numFmtId="0" fontId="30" fillId="0" borderId="0" xfId="5" applyFont="1" applyFill="1" applyAlignment="1">
      <alignment vertical="center"/>
    </xf>
    <xf numFmtId="0" fontId="30" fillId="0" borderId="0" xfId="5" applyFont="1" applyFill="1" applyAlignment="1">
      <alignment vertical="center" wrapText="1"/>
    </xf>
    <xf numFmtId="0" fontId="13" fillId="0" borderId="0" xfId="0" applyFont="1" applyFill="1" applyBorder="1" applyAlignment="1">
      <alignment vertical="center"/>
    </xf>
    <xf numFmtId="0" fontId="17" fillId="3" borderId="48" xfId="2" applyFont="1" applyFill="1" applyBorder="1" applyAlignment="1">
      <alignment horizontal="center" vertical="center"/>
    </xf>
    <xf numFmtId="0" fontId="10" fillId="4" borderId="18" xfId="1" applyFont="1" applyFill="1" applyBorder="1" applyAlignment="1" applyProtection="1">
      <alignment horizontal="center" vertical="center"/>
      <protection locked="0"/>
    </xf>
    <xf numFmtId="0" fontId="10" fillId="4" borderId="59" xfId="2" applyFont="1" applyFill="1" applyBorder="1" applyAlignment="1" applyProtection="1">
      <alignment horizontal="center" vertical="center"/>
      <protection locked="0"/>
    </xf>
    <xf numFmtId="0" fontId="10" fillId="4" borderId="18" xfId="2" applyFont="1" applyFill="1" applyBorder="1" applyAlignment="1" applyProtection="1">
      <alignment horizontal="center" vertical="center"/>
      <protection locked="0"/>
    </xf>
    <xf numFmtId="0" fontId="10" fillId="4" borderId="61" xfId="2" applyFont="1" applyFill="1" applyBorder="1" applyAlignment="1" applyProtection="1">
      <alignment horizontal="center" vertical="center"/>
      <protection locked="0"/>
    </xf>
    <xf numFmtId="0" fontId="10" fillId="4" borderId="48" xfId="2" applyFont="1" applyFill="1" applyBorder="1" applyAlignment="1" applyProtection="1">
      <alignment horizontal="center" vertical="center"/>
      <protection locked="0"/>
    </xf>
    <xf numFmtId="0" fontId="10" fillId="4" borderId="69" xfId="2" applyFont="1" applyFill="1" applyBorder="1" applyAlignment="1" applyProtection="1">
      <alignment horizontal="center" vertical="center"/>
      <protection locked="0"/>
    </xf>
    <xf numFmtId="0" fontId="10" fillId="4" borderId="62" xfId="2" applyFont="1" applyFill="1" applyBorder="1" applyAlignment="1" applyProtection="1">
      <alignment horizontal="center" vertical="center"/>
      <protection locked="0"/>
    </xf>
    <xf numFmtId="0" fontId="11" fillId="0" borderId="0" xfId="4" applyFont="1">
      <alignment vertical="center"/>
    </xf>
    <xf numFmtId="0" fontId="11" fillId="0" borderId="0" xfId="4" applyFont="1" applyProtection="1">
      <alignment vertical="center"/>
      <protection locked="0"/>
    </xf>
    <xf numFmtId="0" fontId="43" fillId="0" borderId="0" xfId="4" applyFont="1" applyAlignment="1">
      <alignment horizontal="center" vertical="center"/>
    </xf>
    <xf numFmtId="0" fontId="11" fillId="0" borderId="0" xfId="4" applyFont="1" applyAlignment="1">
      <alignment horizontal="center" vertical="center"/>
    </xf>
    <xf numFmtId="0" fontId="11" fillId="0" borderId="0" xfId="4" applyFont="1" applyAlignment="1">
      <alignment vertical="center" wrapText="1"/>
    </xf>
    <xf numFmtId="0" fontId="14" fillId="0" borderId="0" xfId="0" applyFont="1" applyFill="1" applyAlignment="1">
      <alignment horizontal="center" vertical="center" wrapText="1"/>
    </xf>
    <xf numFmtId="0" fontId="13" fillId="0" borderId="0" xfId="0" applyFont="1" applyFill="1" applyAlignment="1">
      <alignment vertical="center"/>
    </xf>
    <xf numFmtId="0" fontId="31" fillId="0" borderId="0" xfId="0" applyFont="1" applyFill="1" applyAlignment="1">
      <alignment vertical="center"/>
    </xf>
    <xf numFmtId="0" fontId="6" fillId="0" borderId="15" xfId="1" applyFont="1" applyFill="1" applyBorder="1" applyAlignment="1">
      <alignment horizontal="center" vertical="center"/>
    </xf>
    <xf numFmtId="0" fontId="6" fillId="0" borderId="8" xfId="1" applyFont="1" applyFill="1" applyBorder="1" applyAlignment="1">
      <alignment horizontal="left" vertical="center"/>
    </xf>
    <xf numFmtId="0" fontId="28" fillId="0" borderId="0" xfId="0" applyFont="1" applyFill="1">
      <alignment vertical="center"/>
    </xf>
    <xf numFmtId="0" fontId="6" fillId="0" borderId="74" xfId="1" applyFont="1" applyFill="1" applyBorder="1" applyAlignment="1">
      <alignment horizontal="left" vertical="center"/>
    </xf>
    <xf numFmtId="0" fontId="6" fillId="0" borderId="0" xfId="2" applyFont="1" applyFill="1" applyAlignment="1">
      <alignment vertical="center" shrinkToFit="1"/>
    </xf>
    <xf numFmtId="0" fontId="6" fillId="0" borderId="74" xfId="3" applyFont="1" applyFill="1" applyBorder="1">
      <alignment vertical="center"/>
    </xf>
    <xf numFmtId="0" fontId="22" fillId="0" borderId="0" xfId="0" applyFont="1" applyFill="1">
      <alignment vertical="center"/>
    </xf>
    <xf numFmtId="0" fontId="11" fillId="0" borderId="0" xfId="0" applyFont="1" applyFill="1" applyBorder="1" applyAlignment="1">
      <alignment vertical="center"/>
    </xf>
    <xf numFmtId="0" fontId="14" fillId="0" borderId="0" xfId="0" applyFont="1" applyFill="1" applyBorder="1" applyAlignment="1">
      <alignment horizontal="center" vertical="center"/>
    </xf>
    <xf numFmtId="0" fontId="13" fillId="0" borderId="0" xfId="0" applyFont="1" applyFill="1" applyAlignment="1">
      <alignment vertical="center" wrapText="1"/>
    </xf>
    <xf numFmtId="0" fontId="14" fillId="0" borderId="0" xfId="0" applyFont="1" applyFill="1" applyAlignment="1">
      <alignment vertical="center" wrapText="1"/>
    </xf>
    <xf numFmtId="0" fontId="13" fillId="0" borderId="108" xfId="0" applyFont="1" applyFill="1" applyBorder="1" applyAlignment="1">
      <alignment vertical="center"/>
    </xf>
    <xf numFmtId="0" fontId="13" fillId="0" borderId="73" xfId="0" applyFont="1" applyFill="1" applyBorder="1" applyAlignment="1">
      <alignment vertical="center" wrapText="1"/>
    </xf>
    <xf numFmtId="0" fontId="13" fillId="0" borderId="101" xfId="0" applyFont="1" applyFill="1" applyBorder="1" applyAlignment="1">
      <alignment vertical="center" wrapText="1"/>
    </xf>
    <xf numFmtId="0" fontId="5" fillId="0" borderId="0" xfId="1" applyFont="1" applyFill="1" applyBorder="1" applyAlignment="1">
      <alignment horizontal="left" vertical="center"/>
    </xf>
    <xf numFmtId="0" fontId="8" fillId="0" borderId="0" xfId="4" applyFont="1" applyFill="1" applyAlignment="1">
      <alignment horizontal="left" vertical="center"/>
    </xf>
    <xf numFmtId="0" fontId="7" fillId="0" borderId="0" xfId="4" applyFont="1" applyFill="1">
      <alignment vertical="center"/>
    </xf>
    <xf numFmtId="0" fontId="5" fillId="0" borderId="0" xfId="4" applyFont="1" applyFill="1" applyAlignment="1">
      <alignment horizontal="left" vertical="center"/>
    </xf>
    <xf numFmtId="0" fontId="6" fillId="0" borderId="0" xfId="4" applyFont="1" applyFill="1">
      <alignment vertical="center"/>
    </xf>
    <xf numFmtId="0" fontId="19" fillId="0" borderId="118" xfId="4" applyFont="1" applyFill="1" applyBorder="1" applyAlignment="1">
      <alignment vertical="center" wrapText="1"/>
    </xf>
    <xf numFmtId="0" fontId="19" fillId="0" borderId="119" xfId="4" applyFont="1" applyFill="1" applyBorder="1" applyAlignment="1">
      <alignment vertical="center" wrapText="1"/>
    </xf>
    <xf numFmtId="178" fontId="19" fillId="0" borderId="119" xfId="4" applyNumberFormat="1" applyFont="1" applyFill="1" applyBorder="1" applyAlignment="1">
      <alignment horizontal="center" vertical="center"/>
    </xf>
    <xf numFmtId="0" fontId="19" fillId="0" borderId="120" xfId="4" applyFont="1" applyFill="1" applyBorder="1" applyAlignment="1">
      <alignment vertical="center" wrapText="1" shrinkToFit="1"/>
    </xf>
    <xf numFmtId="0" fontId="19" fillId="0" borderId="120" xfId="4" applyFont="1" applyFill="1" applyBorder="1" applyAlignment="1">
      <alignment horizontal="center" vertical="center"/>
    </xf>
    <xf numFmtId="0" fontId="19" fillId="0" borderId="122" xfId="4" applyFont="1" applyFill="1" applyBorder="1" applyAlignment="1">
      <alignment horizontal="center" vertical="center" wrapText="1"/>
    </xf>
    <xf numFmtId="0" fontId="7" fillId="0" borderId="0" xfId="4" applyFont="1" applyFill="1" applyAlignment="1">
      <alignment horizontal="center" vertical="center"/>
    </xf>
    <xf numFmtId="178" fontId="7" fillId="0" borderId="0" xfId="4" applyNumberFormat="1" applyFont="1" applyFill="1" applyAlignment="1">
      <alignment horizontal="center" vertical="center"/>
    </xf>
    <xf numFmtId="0" fontId="7" fillId="0" borderId="131" xfId="4" applyFont="1" applyFill="1" applyBorder="1" applyAlignment="1">
      <alignment horizontal="center" vertical="center" shrinkToFit="1"/>
    </xf>
    <xf numFmtId="0" fontId="7" fillId="0" borderId="116" xfId="4" applyFont="1" applyFill="1" applyBorder="1" applyAlignment="1">
      <alignment horizontal="center" vertical="center" shrinkToFit="1"/>
    </xf>
    <xf numFmtId="0" fontId="19" fillId="0" borderId="132" xfId="4" applyFont="1" applyFill="1" applyBorder="1" applyAlignment="1">
      <alignment vertical="center" wrapText="1"/>
    </xf>
    <xf numFmtId="0" fontId="19" fillId="0" borderId="133" xfId="4" applyFont="1" applyFill="1" applyBorder="1" applyAlignment="1">
      <alignment vertical="center" wrapText="1"/>
    </xf>
    <xf numFmtId="178" fontId="19" fillId="0" borderId="133" xfId="4" applyNumberFormat="1" applyFont="1" applyFill="1" applyBorder="1" applyAlignment="1">
      <alignment horizontal="center" vertical="center"/>
    </xf>
    <xf numFmtId="0" fontId="19" fillId="0" borderId="134" xfId="4" applyFont="1" applyFill="1" applyBorder="1" applyAlignment="1">
      <alignment vertical="center" shrinkToFit="1"/>
    </xf>
    <xf numFmtId="0" fontId="19" fillId="0" borderId="134" xfId="4" applyFont="1" applyFill="1" applyBorder="1" applyAlignment="1">
      <alignment horizontal="center" vertical="center" wrapText="1"/>
    </xf>
    <xf numFmtId="0" fontId="19" fillId="0" borderId="134" xfId="4" applyFont="1" applyFill="1" applyBorder="1" applyAlignment="1">
      <alignment horizontal="center" vertical="center"/>
    </xf>
    <xf numFmtId="0" fontId="19" fillId="0" borderId="135" xfId="4" applyFont="1" applyFill="1" applyBorder="1" applyAlignment="1">
      <alignment horizontal="center" vertical="center"/>
    </xf>
    <xf numFmtId="0" fontId="19" fillId="0" borderId="136" xfId="4" applyFont="1" applyFill="1" applyBorder="1" applyAlignment="1">
      <alignment vertical="center" wrapText="1"/>
    </xf>
    <xf numFmtId="0" fontId="17" fillId="0" borderId="0" xfId="0" applyFont="1" applyProtection="1">
      <alignment vertical="center"/>
      <protection locked="0"/>
    </xf>
    <xf numFmtId="0" fontId="23" fillId="4" borderId="82" xfId="0" applyFont="1" applyFill="1" applyBorder="1" applyAlignment="1" applyProtection="1">
      <alignment horizontal="center" vertical="center" wrapText="1"/>
      <protection locked="0"/>
    </xf>
    <xf numFmtId="0" fontId="23" fillId="4" borderId="90" xfId="0" applyFont="1" applyFill="1" applyBorder="1" applyAlignment="1" applyProtection="1">
      <alignment horizontal="center" vertical="center" wrapText="1"/>
      <protection locked="0"/>
    </xf>
    <xf numFmtId="0" fontId="23" fillId="4" borderId="100" xfId="0" applyFont="1" applyFill="1" applyBorder="1" applyAlignment="1" applyProtection="1">
      <alignment horizontal="center" vertical="center" wrapText="1"/>
      <protection locked="0"/>
    </xf>
    <xf numFmtId="0" fontId="6" fillId="4" borderId="92" xfId="2" applyFont="1" applyFill="1" applyBorder="1" applyProtection="1">
      <alignment vertical="center"/>
      <protection locked="0"/>
    </xf>
    <xf numFmtId="0" fontId="6" fillId="4" borderId="8" xfId="1" applyFont="1" applyFill="1" applyBorder="1" applyAlignment="1" applyProtection="1">
      <alignment horizontal="center" vertical="center"/>
      <protection locked="0"/>
    </xf>
    <xf numFmtId="0" fontId="6" fillId="4" borderId="76" xfId="1" applyFont="1" applyFill="1" applyBorder="1" applyAlignment="1" applyProtection="1">
      <alignment horizontal="center" vertical="center"/>
      <protection locked="0"/>
    </xf>
    <xf numFmtId="0" fontId="23" fillId="4" borderId="84" xfId="0" applyFont="1" applyFill="1" applyBorder="1" applyAlignment="1" applyProtection="1">
      <alignment horizontal="center" vertical="center" wrapText="1"/>
      <protection locked="0"/>
    </xf>
    <xf numFmtId="0" fontId="23" fillId="4" borderId="167" xfId="0" applyFont="1" applyFill="1" applyBorder="1" applyAlignment="1" applyProtection="1">
      <alignment horizontal="center" vertical="center" wrapText="1"/>
      <protection locked="0"/>
    </xf>
    <xf numFmtId="0" fontId="23" fillId="4" borderId="184" xfId="0" applyFont="1" applyFill="1" applyBorder="1" applyAlignment="1" applyProtection="1">
      <alignment horizontal="center" vertical="center" wrapText="1"/>
      <protection locked="0"/>
    </xf>
    <xf numFmtId="0" fontId="7" fillId="4" borderId="123" xfId="4" applyFont="1" applyFill="1" applyBorder="1" applyAlignment="1" applyProtection="1">
      <alignment vertical="center" wrapText="1"/>
      <protection locked="0"/>
    </xf>
    <xf numFmtId="0" fontId="7" fillId="4" borderId="124" xfId="4" applyFont="1" applyFill="1" applyBorder="1" applyAlignment="1" applyProtection="1">
      <alignment vertical="center" wrapText="1"/>
      <protection locked="0"/>
    </xf>
    <xf numFmtId="178" fontId="7" fillId="4" borderId="124" xfId="4" applyNumberFormat="1" applyFont="1" applyFill="1" applyBorder="1" applyAlignment="1" applyProtection="1">
      <alignment horizontal="center" vertical="center"/>
      <protection locked="0"/>
    </xf>
    <xf numFmtId="0" fontId="7" fillId="4" borderId="125" xfId="4" applyFont="1" applyFill="1" applyBorder="1" applyAlignment="1" applyProtection="1">
      <alignment vertical="center" shrinkToFit="1"/>
      <protection locked="0"/>
    </xf>
    <xf numFmtId="0" fontId="6" fillId="4" borderId="125" xfId="4" applyFont="1" applyFill="1" applyBorder="1" applyAlignment="1" applyProtection="1">
      <alignment horizontal="center" vertical="center"/>
      <protection locked="0"/>
    </xf>
    <xf numFmtId="0" fontId="7" fillId="4" borderId="126" xfId="4" applyFont="1" applyFill="1" applyBorder="1" applyAlignment="1" applyProtection="1">
      <alignment vertical="center" wrapText="1"/>
      <protection locked="0"/>
    </xf>
    <xf numFmtId="0" fontId="7" fillId="4" borderId="127" xfId="4" applyFont="1" applyFill="1" applyBorder="1" applyAlignment="1" applyProtection="1">
      <alignment vertical="center" wrapText="1"/>
      <protection locked="0"/>
    </xf>
    <xf numFmtId="0" fontId="7" fillId="4" borderId="128" xfId="4" applyFont="1" applyFill="1" applyBorder="1" applyAlignment="1" applyProtection="1">
      <alignment vertical="center" wrapText="1"/>
      <protection locked="0"/>
    </xf>
    <xf numFmtId="178" fontId="7" fillId="4" borderId="128" xfId="4" applyNumberFormat="1" applyFont="1" applyFill="1" applyBorder="1" applyAlignment="1" applyProtection="1">
      <alignment horizontal="center" vertical="center"/>
      <protection locked="0"/>
    </xf>
    <xf numFmtId="0" fontId="7" fillId="4" borderId="129" xfId="4" applyFont="1" applyFill="1" applyBorder="1" applyAlignment="1" applyProtection="1">
      <alignment vertical="center" shrinkToFit="1"/>
      <protection locked="0"/>
    </xf>
    <xf numFmtId="0" fontId="6" fillId="4" borderId="129" xfId="4" applyFont="1" applyFill="1" applyBorder="1" applyAlignment="1" applyProtection="1">
      <alignment horizontal="center" vertical="center"/>
      <protection locked="0"/>
    </xf>
    <xf numFmtId="0" fontId="7" fillId="4" borderId="130" xfId="4" applyFont="1" applyFill="1" applyBorder="1" applyAlignment="1" applyProtection="1">
      <alignment vertical="center" wrapText="1"/>
      <protection locked="0"/>
    </xf>
    <xf numFmtId="0" fontId="7" fillId="4" borderId="137" xfId="4" applyFont="1" applyFill="1" applyBorder="1" applyAlignment="1" applyProtection="1">
      <alignment vertical="center" wrapText="1"/>
      <protection locked="0"/>
    </xf>
    <xf numFmtId="0" fontId="7" fillId="4" borderId="138" xfId="4" applyFont="1" applyFill="1" applyBorder="1" applyAlignment="1" applyProtection="1">
      <alignment vertical="center" wrapText="1"/>
      <protection locked="0"/>
    </xf>
    <xf numFmtId="178" fontId="7" fillId="4" borderId="138" xfId="4" applyNumberFormat="1" applyFont="1" applyFill="1" applyBorder="1" applyAlignment="1" applyProtection="1">
      <alignment horizontal="center" vertical="center"/>
      <protection locked="0"/>
    </xf>
    <xf numFmtId="0" fontId="7" fillId="4" borderId="139" xfId="4" applyFont="1" applyFill="1" applyBorder="1" applyAlignment="1" applyProtection="1">
      <alignment vertical="center" shrinkToFit="1"/>
      <protection locked="0"/>
    </xf>
    <xf numFmtId="0" fontId="6" fillId="4" borderId="139" xfId="4" applyFont="1" applyFill="1" applyBorder="1" applyAlignment="1" applyProtection="1">
      <alignment horizontal="center" vertical="center"/>
      <protection locked="0"/>
    </xf>
    <xf numFmtId="0" fontId="7" fillId="4" borderId="140" xfId="4" applyFont="1" applyFill="1" applyBorder="1" applyAlignment="1" applyProtection="1">
      <alignment horizontal="center" vertical="center" wrapText="1"/>
      <protection locked="0"/>
    </xf>
    <xf numFmtId="0" fontId="7" fillId="4" borderId="141" xfId="4" applyFont="1" applyFill="1" applyBorder="1" applyAlignment="1" applyProtection="1">
      <alignment vertical="center" wrapText="1"/>
      <protection locked="0"/>
    </xf>
    <xf numFmtId="0" fontId="7" fillId="4" borderId="142" xfId="4" applyFont="1" applyFill="1" applyBorder="1" applyAlignment="1" applyProtection="1">
      <alignment vertical="center" wrapText="1"/>
      <protection locked="0"/>
    </xf>
    <xf numFmtId="178" fontId="7" fillId="4" borderId="142" xfId="4" applyNumberFormat="1" applyFont="1" applyFill="1" applyBorder="1" applyAlignment="1" applyProtection="1">
      <alignment horizontal="center" vertical="center"/>
      <protection locked="0"/>
    </xf>
    <xf numFmtId="0" fontId="7" fillId="4" borderId="143" xfId="4" applyFont="1" applyFill="1" applyBorder="1" applyAlignment="1" applyProtection="1">
      <alignment vertical="center" shrinkToFit="1"/>
      <protection locked="0"/>
    </xf>
    <xf numFmtId="0" fontId="6" fillId="4" borderId="143" xfId="4" applyFont="1" applyFill="1" applyBorder="1" applyAlignment="1" applyProtection="1">
      <alignment horizontal="center" vertical="center"/>
      <protection locked="0"/>
    </xf>
    <xf numFmtId="0" fontId="7" fillId="4" borderId="144" xfId="4" applyFont="1" applyFill="1" applyBorder="1" applyAlignment="1" applyProtection="1">
      <alignment horizontal="center" vertical="center" wrapText="1"/>
      <protection locked="0"/>
    </xf>
    <xf numFmtId="0" fontId="7" fillId="4" borderId="145" xfId="4" applyFont="1" applyFill="1" applyBorder="1" applyAlignment="1" applyProtection="1">
      <alignment vertical="center" wrapText="1"/>
      <protection locked="0"/>
    </xf>
    <xf numFmtId="0" fontId="7" fillId="4" borderId="146" xfId="4" applyFont="1" applyFill="1" applyBorder="1" applyAlignment="1" applyProtection="1">
      <alignment vertical="center" wrapText="1"/>
      <protection locked="0"/>
    </xf>
    <xf numFmtId="178" fontId="7" fillId="4" borderId="146" xfId="4" applyNumberFormat="1" applyFont="1" applyFill="1" applyBorder="1" applyAlignment="1" applyProtection="1">
      <alignment horizontal="center" vertical="center"/>
      <protection locked="0"/>
    </xf>
    <xf numFmtId="0" fontId="7" fillId="4" borderId="147" xfId="4" applyFont="1" applyFill="1" applyBorder="1" applyAlignment="1" applyProtection="1">
      <alignment vertical="center" shrinkToFit="1"/>
      <protection locked="0"/>
    </xf>
    <xf numFmtId="0" fontId="6" fillId="4" borderId="147" xfId="4" applyFont="1" applyFill="1" applyBorder="1" applyAlignment="1" applyProtection="1">
      <alignment horizontal="center" vertical="center"/>
      <protection locked="0"/>
    </xf>
    <xf numFmtId="0" fontId="7" fillId="4" borderId="148" xfId="4" applyFont="1" applyFill="1" applyBorder="1" applyAlignment="1" applyProtection="1">
      <alignment horizontal="center" vertical="center" wrapText="1"/>
      <protection locked="0"/>
    </xf>
    <xf numFmtId="0" fontId="23" fillId="4" borderId="90" xfId="0" applyFont="1" applyFill="1" applyBorder="1" applyAlignment="1" applyProtection="1">
      <alignment horizontal="center" vertical="center" wrapText="1"/>
      <protection locked="0"/>
    </xf>
    <xf numFmtId="0" fontId="16" fillId="4" borderId="88" xfId="0" applyFont="1" applyFill="1" applyBorder="1" applyAlignment="1" applyProtection="1">
      <alignment horizontal="center" vertical="center" wrapText="1"/>
      <protection locked="0"/>
    </xf>
    <xf numFmtId="0" fontId="23" fillId="4" borderId="100" xfId="0" applyFont="1" applyFill="1" applyBorder="1" applyAlignment="1" applyProtection="1">
      <alignment horizontal="center" vertical="center" wrapText="1"/>
      <protection locked="0"/>
    </xf>
    <xf numFmtId="0" fontId="23" fillId="4" borderId="84" xfId="0" applyFont="1" applyFill="1" applyBorder="1" applyAlignment="1" applyProtection="1">
      <alignment horizontal="center" vertical="center" wrapText="1"/>
      <protection locked="0"/>
    </xf>
    <xf numFmtId="0" fontId="6" fillId="4" borderId="100" xfId="1" applyFont="1" applyFill="1" applyBorder="1" applyAlignment="1" applyProtection="1">
      <alignment horizontal="center" vertical="center" shrinkToFit="1"/>
      <protection locked="0"/>
    </xf>
    <xf numFmtId="0" fontId="6" fillId="4" borderId="84" xfId="1" applyFont="1" applyFill="1" applyBorder="1" applyAlignment="1" applyProtection="1">
      <alignment horizontal="center" vertical="center" shrinkToFit="1"/>
      <protection locked="0"/>
    </xf>
    <xf numFmtId="0" fontId="6" fillId="4" borderId="90" xfId="1" applyFont="1" applyFill="1" applyBorder="1" applyAlignment="1" applyProtection="1">
      <alignment horizontal="center" vertical="center" shrinkToFit="1"/>
      <protection locked="0"/>
    </xf>
    <xf numFmtId="0" fontId="6" fillId="4" borderId="22" xfId="1" applyFont="1" applyFill="1" applyBorder="1" applyAlignment="1" applyProtection="1">
      <alignment horizontal="center" vertical="center" shrinkToFit="1"/>
      <protection locked="0"/>
    </xf>
    <xf numFmtId="0" fontId="23" fillId="4" borderId="100" xfId="0" applyFont="1" applyFill="1" applyBorder="1" applyAlignment="1" applyProtection="1">
      <alignment horizontal="center" vertical="center" wrapText="1"/>
      <protection locked="0"/>
    </xf>
    <xf numFmtId="0" fontId="8" fillId="0" borderId="0" xfId="1" applyFont="1" applyAlignment="1">
      <alignment horizontal="left" vertical="center"/>
    </xf>
    <xf numFmtId="0" fontId="7" fillId="0" borderId="0" xfId="1" applyFont="1" applyAlignment="1">
      <alignment horizontal="left" vertical="center"/>
    </xf>
    <xf numFmtId="0" fontId="10" fillId="0" borderId="0" xfId="1" applyFont="1">
      <alignment vertical="center"/>
    </xf>
    <xf numFmtId="0" fontId="7" fillId="0" borderId="0" xfId="2" applyFont="1" applyAlignment="1">
      <alignment horizontal="right" vertical="center"/>
    </xf>
    <xf numFmtId="0" fontId="17" fillId="0" borderId="12" xfId="2" applyFont="1" applyBorder="1" applyAlignment="1">
      <alignment horizontal="center" vertical="center"/>
    </xf>
    <xf numFmtId="0" fontId="17" fillId="0" borderId="48" xfId="2" applyFont="1" applyBorder="1" applyAlignment="1">
      <alignment horizontal="center" vertical="center"/>
    </xf>
    <xf numFmtId="0" fontId="10" fillId="0" borderId="17" xfId="1" applyFont="1" applyBorder="1" applyAlignment="1">
      <alignment horizontal="center" vertical="center" shrinkToFit="1"/>
    </xf>
    <xf numFmtId="0" fontId="7" fillId="0" borderId="18" xfId="2" applyFont="1" applyBorder="1" applyAlignment="1">
      <alignment horizontal="right" vertical="center"/>
    </xf>
    <xf numFmtId="0" fontId="7" fillId="0" borderId="23" xfId="2" applyFont="1" applyBorder="1">
      <alignment vertical="center"/>
    </xf>
    <xf numFmtId="0" fontId="7" fillId="0" borderId="23" xfId="2" applyFont="1" applyBorder="1" applyAlignment="1">
      <alignment horizontal="left" vertical="center"/>
    </xf>
    <xf numFmtId="176" fontId="10" fillId="0" borderId="18" xfId="1" applyNumberFormat="1" applyFont="1" applyBorder="1" applyAlignment="1">
      <alignment horizontal="center" vertical="center"/>
    </xf>
    <xf numFmtId="0" fontId="10" fillId="0" borderId="26" xfId="1" applyFont="1" applyBorder="1" applyAlignment="1">
      <alignment horizontal="center" vertical="center" shrinkToFit="1"/>
    </xf>
    <xf numFmtId="0" fontId="10" fillId="0" borderId="19" xfId="1" applyFont="1" applyBorder="1" applyAlignment="1">
      <alignment horizontal="center" vertical="center"/>
    </xf>
    <xf numFmtId="176" fontId="10" fillId="0" borderId="19" xfId="1" applyNumberFormat="1" applyFont="1" applyBorder="1" applyAlignment="1">
      <alignment horizontal="center" vertical="center"/>
    </xf>
    <xf numFmtId="0" fontId="7" fillId="0" borderId="19" xfId="2" applyFont="1" applyBorder="1" applyAlignment="1">
      <alignment horizontal="right" vertical="center"/>
    </xf>
    <xf numFmtId="0" fontId="7" fillId="0" borderId="20" xfId="2" applyFont="1" applyBorder="1" applyAlignment="1">
      <alignment horizontal="left" vertical="center"/>
    </xf>
    <xf numFmtId="0" fontId="9" fillId="0" borderId="42" xfId="2" applyFont="1" applyBorder="1" applyAlignment="1">
      <alignment horizontal="right" vertical="center"/>
    </xf>
    <xf numFmtId="0" fontId="7" fillId="0" borderId="43" xfId="2" applyFont="1" applyBorder="1">
      <alignment vertical="center"/>
    </xf>
    <xf numFmtId="0" fontId="17" fillId="0" borderId="62" xfId="2" applyFont="1" applyBorder="1" applyAlignment="1">
      <alignment horizontal="center" vertical="center"/>
    </xf>
    <xf numFmtId="0" fontId="10" fillId="0" borderId="55" xfId="2" applyFont="1" applyBorder="1" applyAlignment="1">
      <alignment horizontal="center" vertical="center"/>
    </xf>
    <xf numFmtId="0" fontId="10" fillId="0" borderId="56" xfId="2" applyFont="1" applyBorder="1" applyAlignment="1">
      <alignment horizontal="center" vertical="center"/>
    </xf>
    <xf numFmtId="0" fontId="10" fillId="0" borderId="48" xfId="2" applyFont="1" applyBorder="1" applyAlignment="1">
      <alignment horizontal="center" vertical="center" wrapText="1"/>
    </xf>
    <xf numFmtId="0" fontId="10" fillId="0" borderId="18" xfId="2" applyFont="1" applyBorder="1" applyAlignment="1">
      <alignment horizontal="center" vertical="center"/>
    </xf>
    <xf numFmtId="0" fontId="10" fillId="0" borderId="48" xfId="2" applyFont="1" applyBorder="1" applyAlignment="1">
      <alignment horizontal="center" vertical="center"/>
    </xf>
    <xf numFmtId="0" fontId="7" fillId="0" borderId="38" xfId="2" applyFont="1" applyBorder="1">
      <alignment vertical="center"/>
    </xf>
    <xf numFmtId="0" fontId="10" fillId="0" borderId="97" xfId="2" applyFont="1" applyBorder="1" applyAlignment="1">
      <alignment horizontal="center" vertical="center"/>
    </xf>
    <xf numFmtId="0" fontId="17" fillId="0" borderId="97" xfId="2" applyFont="1" applyBorder="1" applyAlignment="1">
      <alignment horizontal="center" vertical="center"/>
    </xf>
    <xf numFmtId="0" fontId="10" fillId="0" borderId="62" xfId="2" applyFont="1" applyBorder="1" applyAlignment="1">
      <alignment horizontal="center" vertical="center"/>
    </xf>
    <xf numFmtId="0" fontId="7" fillId="0" borderId="64" xfId="2" applyFont="1" applyBorder="1">
      <alignment vertical="center"/>
    </xf>
    <xf numFmtId="0" fontId="6" fillId="0" borderId="73" xfId="2" applyFont="1" applyFill="1" applyBorder="1" applyAlignment="1">
      <alignment horizontal="center" vertical="center"/>
    </xf>
    <xf numFmtId="0" fontId="23" fillId="4" borderId="90" xfId="0" applyFont="1" applyFill="1" applyBorder="1" applyAlignment="1" applyProtection="1">
      <alignment horizontal="center" vertical="center" wrapText="1"/>
      <protection locked="0"/>
    </xf>
    <xf numFmtId="0" fontId="23" fillId="4" borderId="84" xfId="0" applyFont="1" applyFill="1" applyBorder="1" applyAlignment="1" applyProtection="1">
      <alignment horizontal="center" vertical="center" wrapText="1"/>
      <protection locked="0"/>
    </xf>
    <xf numFmtId="0" fontId="6" fillId="4" borderId="100" xfId="1" applyFont="1" applyFill="1" applyBorder="1" applyAlignment="1" applyProtection="1">
      <alignment horizontal="center" vertical="center" shrinkToFit="1"/>
      <protection locked="0"/>
    </xf>
    <xf numFmtId="0" fontId="6" fillId="4" borderId="84" xfId="1" applyFont="1" applyFill="1" applyBorder="1" applyAlignment="1" applyProtection="1">
      <alignment horizontal="center" vertical="center" shrinkToFit="1"/>
      <protection locked="0"/>
    </xf>
    <xf numFmtId="0" fontId="6" fillId="4" borderId="90" xfId="1" applyFont="1" applyFill="1" applyBorder="1" applyAlignment="1" applyProtection="1">
      <alignment horizontal="center" vertical="center" shrinkToFit="1"/>
      <protection locked="0"/>
    </xf>
    <xf numFmtId="0" fontId="6" fillId="0" borderId="31" xfId="1" applyFont="1" applyFill="1" applyBorder="1" applyAlignment="1">
      <alignment horizontal="left" vertical="center"/>
    </xf>
    <xf numFmtId="0" fontId="6" fillId="4" borderId="31" xfId="1" applyFont="1" applyFill="1" applyBorder="1" applyAlignment="1" applyProtection="1">
      <alignment horizontal="center" vertical="center"/>
      <protection locked="0"/>
    </xf>
    <xf numFmtId="0" fontId="9" fillId="0" borderId="0" xfId="1" applyFont="1" applyFill="1" applyBorder="1" applyAlignment="1">
      <alignment horizontal="center" vertical="center"/>
    </xf>
    <xf numFmtId="0" fontId="9" fillId="0" borderId="19" xfId="1" applyFont="1" applyFill="1" applyBorder="1" applyAlignment="1">
      <alignment horizontal="center" vertical="center"/>
    </xf>
    <xf numFmtId="0" fontId="6" fillId="0" borderId="0" xfId="2" applyFont="1" applyFill="1" applyBorder="1" applyAlignment="1">
      <alignment horizontal="center" vertical="center"/>
    </xf>
    <xf numFmtId="0" fontId="6" fillId="0" borderId="73" xfId="2" applyFont="1" applyFill="1" applyBorder="1" applyProtection="1">
      <alignment vertical="center"/>
      <protection locked="0"/>
    </xf>
    <xf numFmtId="0" fontId="6" fillId="4" borderId="186" xfId="1" applyFont="1" applyFill="1" applyBorder="1" applyAlignment="1" applyProtection="1">
      <alignment horizontal="center" vertical="center"/>
      <protection locked="0"/>
    </xf>
    <xf numFmtId="0" fontId="6" fillId="0" borderId="73" xfId="1" applyFont="1" applyFill="1" applyBorder="1" applyAlignment="1">
      <alignment horizontal="left" vertical="center"/>
    </xf>
    <xf numFmtId="0" fontId="6" fillId="0" borderId="0" xfId="2" applyFont="1" applyFill="1" applyBorder="1" applyAlignment="1" applyProtection="1">
      <alignment horizontal="center" vertical="center"/>
      <protection locked="0"/>
    </xf>
    <xf numFmtId="0" fontId="6" fillId="4" borderId="94" xfId="3" applyFont="1" applyFill="1" applyBorder="1" applyAlignment="1" applyProtection="1">
      <alignment horizontal="center" vertical="center"/>
      <protection locked="0"/>
    </xf>
    <xf numFmtId="0" fontId="23" fillId="4" borderId="90" xfId="0" applyFont="1" applyFill="1" applyBorder="1" applyAlignment="1" applyProtection="1">
      <alignment horizontal="center" vertical="center" wrapText="1"/>
      <protection locked="0"/>
    </xf>
    <xf numFmtId="0" fontId="23" fillId="4" borderId="84" xfId="0" applyFont="1" applyFill="1" applyBorder="1" applyAlignment="1" applyProtection="1">
      <alignment horizontal="center" vertical="center" wrapText="1"/>
      <protection locked="0"/>
    </xf>
    <xf numFmtId="0" fontId="23" fillId="4" borderId="100" xfId="0" applyFont="1" applyFill="1" applyBorder="1" applyAlignment="1" applyProtection="1">
      <alignment horizontal="center" vertical="center" wrapText="1"/>
      <protection locked="0"/>
    </xf>
    <xf numFmtId="0" fontId="23" fillId="4" borderId="90" xfId="0" applyFont="1" applyFill="1" applyBorder="1" applyAlignment="1" applyProtection="1">
      <alignment horizontal="center" vertical="center" wrapText="1"/>
      <protection locked="0"/>
    </xf>
    <xf numFmtId="0" fontId="23" fillId="4" borderId="84" xfId="0" applyFont="1" applyFill="1" applyBorder="1" applyAlignment="1" applyProtection="1">
      <alignment horizontal="center" vertical="center" wrapText="1"/>
      <protection locked="0"/>
    </xf>
    <xf numFmtId="0" fontId="23" fillId="4" borderId="100" xfId="0" applyFont="1" applyFill="1" applyBorder="1" applyAlignment="1" applyProtection="1">
      <alignment horizontal="center" vertical="center" wrapText="1"/>
      <protection locked="0"/>
    </xf>
    <xf numFmtId="0" fontId="7" fillId="0" borderId="19" xfId="2" applyFont="1" applyBorder="1" applyAlignment="1" applyProtection="1">
      <alignment horizontal="right" vertical="center"/>
    </xf>
    <xf numFmtId="0" fontId="10" fillId="0" borderId="18" xfId="2" applyFont="1" applyBorder="1" applyAlignment="1" applyProtection="1">
      <alignment horizontal="center" vertical="center"/>
    </xf>
    <xf numFmtId="0" fontId="10" fillId="0" borderId="48" xfId="2" applyFont="1" applyBorder="1" applyAlignment="1" applyProtection="1">
      <alignment horizontal="center" vertical="center"/>
    </xf>
    <xf numFmtId="0" fontId="10" fillId="0" borderId="62" xfId="2" applyFont="1" applyBorder="1" applyAlignment="1" applyProtection="1">
      <alignment horizontal="center" vertical="center"/>
    </xf>
    <xf numFmtId="0" fontId="43" fillId="0" borderId="0" xfId="4" applyFont="1" applyAlignment="1">
      <alignment horizontal="center" vertical="center"/>
    </xf>
    <xf numFmtId="0" fontId="6" fillId="4" borderId="8" xfId="2" applyFont="1" applyFill="1" applyBorder="1" applyAlignment="1" applyProtection="1">
      <alignment vertical="center" shrinkToFit="1"/>
      <protection locked="0"/>
    </xf>
    <xf numFmtId="0" fontId="6" fillId="4" borderId="84" xfId="2" applyFont="1" applyFill="1" applyBorder="1" applyAlignment="1" applyProtection="1">
      <alignment vertical="center" shrinkToFit="1"/>
      <protection locked="0"/>
    </xf>
    <xf numFmtId="0" fontId="6" fillId="4" borderId="53" xfId="2" applyFont="1" applyFill="1" applyBorder="1" applyAlignment="1" applyProtection="1">
      <alignment vertical="center" shrinkToFit="1"/>
      <protection locked="0"/>
    </xf>
    <xf numFmtId="0" fontId="6" fillId="4" borderId="100" xfId="2" applyFont="1" applyFill="1" applyBorder="1" applyAlignment="1" applyProtection="1">
      <alignment vertical="center" shrinkToFit="1"/>
      <protection locked="0"/>
    </xf>
    <xf numFmtId="0" fontId="6" fillId="4" borderId="8" xfId="2" applyFont="1" applyFill="1" applyBorder="1" applyAlignment="1" applyProtection="1">
      <alignment horizontal="center" vertical="center" shrinkToFit="1"/>
      <protection locked="0"/>
    </xf>
    <xf numFmtId="0" fontId="6" fillId="4" borderId="84" xfId="2" applyFont="1" applyFill="1" applyBorder="1" applyAlignment="1" applyProtection="1">
      <alignment horizontal="center" vertical="center" shrinkToFit="1"/>
      <protection locked="0"/>
    </xf>
    <xf numFmtId="0" fontId="12" fillId="4" borderId="8" xfId="1" applyFont="1" applyFill="1" applyBorder="1" applyAlignment="1" applyProtection="1">
      <alignment horizontal="left" vertical="center" wrapText="1" shrinkToFit="1"/>
      <protection locked="0"/>
    </xf>
    <xf numFmtId="0" fontId="6" fillId="4" borderId="8" xfId="1" applyFont="1" applyFill="1" applyBorder="1" applyAlignment="1" applyProtection="1">
      <alignment horizontal="left" vertical="center" wrapText="1" shrinkToFit="1"/>
      <protection locked="0"/>
    </xf>
    <xf numFmtId="0" fontId="6" fillId="4" borderId="8" xfId="1" applyFont="1" applyFill="1" applyBorder="1" applyAlignment="1" applyProtection="1">
      <alignment horizontal="right" vertical="center" shrinkToFit="1"/>
      <protection locked="0"/>
    </xf>
    <xf numFmtId="0" fontId="6" fillId="0" borderId="8" xfId="1" applyFont="1" applyFill="1" applyBorder="1" applyAlignment="1">
      <alignment horizontal="left" vertical="center"/>
    </xf>
    <xf numFmtId="0" fontId="6" fillId="0" borderId="7" xfId="2" applyFont="1" applyFill="1" applyBorder="1" applyAlignment="1">
      <alignment horizontal="center" vertical="center"/>
    </xf>
    <xf numFmtId="0" fontId="6" fillId="0" borderId="8" xfId="2" applyFont="1" applyFill="1" applyBorder="1" applyAlignment="1">
      <alignment horizontal="center" vertical="center"/>
    </xf>
    <xf numFmtId="0" fontId="6" fillId="0" borderId="7" xfId="2" applyFont="1" applyFill="1" applyBorder="1" applyAlignment="1">
      <alignment horizontal="center" vertical="center" wrapText="1"/>
    </xf>
    <xf numFmtId="0" fontId="6" fillId="0" borderId="52" xfId="2" applyFont="1" applyFill="1" applyBorder="1" applyAlignment="1">
      <alignment horizontal="center" vertical="center"/>
    </xf>
    <xf numFmtId="0" fontId="6" fillId="0" borderId="53" xfId="2" applyFont="1" applyFill="1" applyBorder="1" applyAlignment="1">
      <alignment horizontal="center" vertical="center"/>
    </xf>
    <xf numFmtId="0" fontId="6" fillId="0" borderId="84" xfId="1" applyFont="1" applyFill="1" applyBorder="1" applyAlignment="1">
      <alignment horizontal="left" vertical="center"/>
    </xf>
    <xf numFmtId="0" fontId="6" fillId="0" borderId="39" xfId="2" applyFont="1" applyFill="1" applyBorder="1" applyAlignment="1">
      <alignment horizontal="center" vertical="center"/>
    </xf>
    <xf numFmtId="0" fontId="6" fillId="0" borderId="15" xfId="2" applyFont="1" applyFill="1" applyBorder="1" applyAlignment="1">
      <alignment horizontal="center" vertical="center"/>
    </xf>
    <xf numFmtId="0" fontId="6" fillId="0" borderId="86" xfId="2" applyFont="1" applyFill="1" applyBorder="1" applyAlignment="1">
      <alignment horizontal="center" vertical="center"/>
    </xf>
    <xf numFmtId="0" fontId="6" fillId="0" borderId="108" xfId="2" applyFont="1" applyFill="1" applyBorder="1" applyAlignment="1">
      <alignment horizontal="center" vertical="center"/>
    </xf>
    <xf numFmtId="0" fontId="6" fillId="0" borderId="73" xfId="2" applyFont="1" applyFill="1" applyBorder="1" applyAlignment="1">
      <alignment horizontal="center" vertical="center"/>
    </xf>
    <xf numFmtId="0" fontId="6" fillId="0" borderId="101" xfId="2" applyFont="1" applyFill="1" applyBorder="1" applyAlignment="1">
      <alignment horizontal="center" vertical="center"/>
    </xf>
    <xf numFmtId="0" fontId="6" fillId="4" borderId="14" xfId="2" applyFont="1" applyFill="1" applyBorder="1" applyAlignment="1" applyProtection="1">
      <alignment vertical="center" shrinkToFit="1"/>
      <protection locked="0"/>
    </xf>
    <xf numFmtId="0" fontId="6" fillId="4" borderId="15" xfId="2" applyFont="1" applyFill="1" applyBorder="1" applyAlignment="1" applyProtection="1">
      <alignment vertical="center" shrinkToFit="1"/>
      <protection locked="0"/>
    </xf>
    <xf numFmtId="0" fontId="6" fillId="4" borderId="86" xfId="2" applyFont="1" applyFill="1" applyBorder="1" applyAlignment="1" applyProtection="1">
      <alignment vertical="center" shrinkToFit="1"/>
      <protection locked="0"/>
    </xf>
    <xf numFmtId="0" fontId="6" fillId="4" borderId="19" xfId="2" applyFont="1" applyFill="1" applyBorder="1" applyAlignment="1" applyProtection="1">
      <alignment vertical="center" shrinkToFit="1"/>
      <protection locked="0"/>
    </xf>
    <xf numFmtId="0" fontId="6" fillId="4" borderId="73" xfId="2" applyFont="1" applyFill="1" applyBorder="1" applyAlignment="1" applyProtection="1">
      <alignment vertical="center" shrinkToFit="1"/>
      <protection locked="0"/>
    </xf>
    <xf numFmtId="0" fontId="6" fillId="4" borderId="101" xfId="2" applyFont="1" applyFill="1" applyBorder="1" applyAlignment="1" applyProtection="1">
      <alignment vertical="center" shrinkToFit="1"/>
      <protection locked="0"/>
    </xf>
    <xf numFmtId="0" fontId="6" fillId="4" borderId="16" xfId="2" applyFont="1" applyFill="1" applyBorder="1" applyAlignment="1" applyProtection="1">
      <alignment vertical="center" shrinkToFit="1"/>
      <protection locked="0"/>
    </xf>
    <xf numFmtId="0" fontId="6" fillId="4" borderId="20" xfId="2" applyFont="1" applyFill="1" applyBorder="1" applyAlignment="1" applyProtection="1">
      <alignment vertical="center" shrinkToFit="1"/>
      <protection locked="0"/>
    </xf>
    <xf numFmtId="0" fontId="6"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6" fillId="4" borderId="5" xfId="2" applyFont="1" applyFill="1" applyBorder="1" applyAlignment="1" applyProtection="1">
      <alignment vertical="center" shrinkToFit="1"/>
      <protection locked="0"/>
    </xf>
    <xf numFmtId="0" fontId="6" fillId="4" borderId="90" xfId="2" applyFont="1" applyFill="1" applyBorder="1" applyAlignment="1" applyProtection="1">
      <alignment vertical="center" shrinkToFit="1"/>
      <protection locked="0"/>
    </xf>
    <xf numFmtId="0" fontId="6" fillId="4" borderId="5" xfId="1" applyFont="1" applyFill="1" applyBorder="1" applyAlignment="1" applyProtection="1">
      <alignment horizontal="center" vertical="center" shrinkToFit="1"/>
      <protection locked="0"/>
    </xf>
    <xf numFmtId="0" fontId="6" fillId="4" borderId="8" xfId="1" applyFont="1" applyFill="1" applyBorder="1" applyAlignment="1" applyProtection="1">
      <alignment horizontal="center" vertical="center" shrinkToFit="1"/>
      <protection locked="0"/>
    </xf>
    <xf numFmtId="0" fontId="11" fillId="0" borderId="5"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0" xfId="2" applyFont="1" applyFill="1" applyBorder="1" applyAlignment="1">
      <alignment horizontal="center" vertical="center"/>
    </xf>
    <xf numFmtId="0" fontId="11" fillId="0" borderId="84" xfId="2" applyFont="1" applyFill="1" applyBorder="1" applyAlignment="1">
      <alignment horizontal="center" vertical="center"/>
    </xf>
    <xf numFmtId="0" fontId="16" fillId="4" borderId="14" xfId="5" applyFont="1" applyFill="1" applyBorder="1" applyAlignment="1" applyProtection="1">
      <alignment vertical="center" wrapText="1"/>
      <protection locked="0"/>
    </xf>
    <xf numFmtId="0" fontId="16" fillId="4" borderId="15" xfId="5" applyFont="1" applyFill="1" applyBorder="1" applyAlignment="1" applyProtection="1">
      <alignment vertical="center" wrapText="1"/>
      <protection locked="0"/>
    </xf>
    <xf numFmtId="0" fontId="16" fillId="4" borderId="16" xfId="5" applyFont="1" applyFill="1" applyBorder="1" applyAlignment="1" applyProtection="1">
      <alignment vertical="center" wrapText="1"/>
      <protection locked="0"/>
    </xf>
    <xf numFmtId="0" fontId="16" fillId="4" borderId="56" xfId="5" applyFont="1" applyFill="1" applyBorder="1" applyAlignment="1" applyProtection="1">
      <alignment vertical="center" wrapText="1"/>
      <protection locked="0"/>
    </xf>
    <xf numFmtId="0" fontId="16" fillId="4" borderId="78" xfId="5" applyFont="1" applyFill="1" applyBorder="1" applyAlignment="1" applyProtection="1">
      <alignment vertical="center" wrapText="1"/>
      <protection locked="0"/>
    </xf>
    <xf numFmtId="0" fontId="16" fillId="4" borderId="80" xfId="5" applyFont="1" applyFill="1" applyBorder="1" applyAlignment="1" applyProtection="1">
      <alignment vertical="center" wrapText="1"/>
      <protection locked="0"/>
    </xf>
    <xf numFmtId="0" fontId="11" fillId="0" borderId="4" xfId="2" applyFont="1" applyFill="1" applyBorder="1" applyAlignment="1">
      <alignment horizontal="center" vertical="center"/>
    </xf>
    <xf numFmtId="0" fontId="11" fillId="0" borderId="7" xfId="2" applyFont="1" applyFill="1" applyBorder="1" applyAlignment="1">
      <alignment horizontal="center" vertical="center"/>
    </xf>
    <xf numFmtId="0" fontId="10" fillId="4" borderId="5" xfId="1" applyFont="1" applyFill="1" applyBorder="1" applyAlignment="1" applyProtection="1">
      <alignment horizontal="center" vertical="center" wrapText="1" shrinkToFit="1"/>
      <protection locked="0"/>
    </xf>
    <xf numFmtId="0" fontId="10" fillId="4" borderId="8" xfId="1" applyFont="1" applyFill="1" applyBorder="1" applyAlignment="1" applyProtection="1">
      <alignment horizontal="center" vertical="center" wrapText="1" shrinkToFit="1"/>
      <protection locked="0"/>
    </xf>
    <xf numFmtId="0" fontId="11" fillId="0" borderId="52" xfId="2" applyFont="1" applyFill="1" applyBorder="1" applyAlignment="1">
      <alignment horizontal="center" vertical="center"/>
    </xf>
    <xf numFmtId="0" fontId="11" fillId="0" borderId="53" xfId="2" applyFont="1" applyFill="1" applyBorder="1" applyAlignment="1">
      <alignment horizontal="center" vertical="center"/>
    </xf>
    <xf numFmtId="0" fontId="6" fillId="4" borderId="53" xfId="1" applyFont="1" applyFill="1" applyBorder="1" applyAlignment="1" applyProtection="1">
      <alignment horizontal="center" vertical="center" shrinkToFit="1"/>
      <protection locked="0"/>
    </xf>
    <xf numFmtId="0" fontId="11" fillId="4" borderId="14" xfId="2" applyFont="1" applyFill="1" applyBorder="1" applyAlignment="1" applyProtection="1">
      <alignment vertical="center"/>
      <protection locked="0"/>
    </xf>
    <xf numFmtId="0" fontId="11" fillId="4" borderId="15" xfId="2" applyFont="1" applyFill="1" applyBorder="1" applyAlignment="1" applyProtection="1">
      <alignment vertical="center"/>
      <protection locked="0"/>
    </xf>
    <xf numFmtId="0" fontId="11" fillId="4" borderId="16" xfId="2" applyFont="1" applyFill="1" applyBorder="1" applyAlignment="1" applyProtection="1">
      <alignment vertical="center"/>
      <protection locked="0"/>
    </xf>
    <xf numFmtId="0" fontId="11" fillId="4" borderId="56" xfId="2" applyFont="1" applyFill="1" applyBorder="1" applyAlignment="1" applyProtection="1">
      <alignment vertical="center"/>
      <protection locked="0"/>
    </xf>
    <xf numFmtId="0" fontId="11" fillId="4" borderId="78" xfId="2" applyFont="1" applyFill="1" applyBorder="1" applyAlignment="1" applyProtection="1">
      <alignment vertical="center"/>
      <protection locked="0"/>
    </xf>
    <xf numFmtId="0" fontId="11" fillId="4" borderId="80" xfId="2" applyFont="1" applyFill="1" applyBorder="1" applyAlignment="1" applyProtection="1">
      <alignment vertical="center"/>
      <protection locked="0"/>
    </xf>
    <xf numFmtId="0" fontId="11" fillId="0" borderId="100" xfId="2" applyFont="1" applyFill="1" applyBorder="1" applyAlignment="1">
      <alignment horizontal="center" vertical="center"/>
    </xf>
    <xf numFmtId="0" fontId="10" fillId="4" borderId="53" xfId="1" applyFont="1" applyFill="1" applyBorder="1" applyAlignment="1" applyProtection="1">
      <alignment horizontal="center" vertical="center" wrapText="1" shrinkToFit="1"/>
      <protection locked="0"/>
    </xf>
    <xf numFmtId="0" fontId="14" fillId="0" borderId="4" xfId="5" applyFont="1" applyFill="1" applyBorder="1" applyAlignment="1">
      <alignment horizontal="center" vertical="center" textRotation="255"/>
    </xf>
    <xf numFmtId="0" fontId="14" fillId="0" borderId="90" xfId="5" applyFont="1" applyFill="1" applyBorder="1" applyAlignment="1">
      <alignment horizontal="center" vertical="center" textRotation="255"/>
    </xf>
    <xf numFmtId="0" fontId="14" fillId="0" borderId="52" xfId="5" applyFont="1" applyFill="1" applyBorder="1" applyAlignment="1">
      <alignment horizontal="center" vertical="center" textRotation="255"/>
    </xf>
    <xf numFmtId="0" fontId="14" fillId="0" borderId="100" xfId="5" applyFont="1" applyFill="1" applyBorder="1" applyAlignment="1">
      <alignment horizontal="center" vertical="center" textRotation="255"/>
    </xf>
    <xf numFmtId="0" fontId="14" fillId="0" borderId="45" xfId="5" applyFont="1" applyFill="1" applyBorder="1" applyAlignment="1">
      <alignment horizontal="center" vertical="center" textRotation="255"/>
    </xf>
    <xf numFmtId="0" fontId="14" fillId="0" borderId="106" xfId="5" applyFont="1" applyFill="1" applyBorder="1" applyAlignment="1">
      <alignment horizontal="center" vertical="center" textRotation="255"/>
    </xf>
    <xf numFmtId="0" fontId="14" fillId="0" borderId="47" xfId="5" applyFont="1" applyFill="1" applyBorder="1" applyAlignment="1">
      <alignment horizontal="center" vertical="center" textRotation="255"/>
    </xf>
    <xf numFmtId="0" fontId="14" fillId="0" borderId="11" xfId="5" applyFont="1" applyFill="1" applyBorder="1" applyAlignment="1">
      <alignment horizontal="center" vertical="center" textRotation="255"/>
    </xf>
    <xf numFmtId="0" fontId="14" fillId="0" borderId="50" xfId="5" applyFont="1" applyFill="1" applyBorder="1" applyAlignment="1">
      <alignment horizontal="center" vertical="center"/>
    </xf>
    <xf numFmtId="0" fontId="14" fillId="0" borderId="51" xfId="5" applyFont="1" applyFill="1" applyBorder="1" applyAlignment="1">
      <alignment horizontal="center" vertical="center"/>
    </xf>
    <xf numFmtId="0" fontId="14" fillId="0" borderId="31" xfId="5" applyFont="1" applyFill="1" applyBorder="1" applyAlignment="1">
      <alignment horizontal="center" vertical="center"/>
    </xf>
    <xf numFmtId="0" fontId="14" fillId="0" borderId="8" xfId="5" applyFont="1" applyFill="1" applyBorder="1" applyAlignment="1">
      <alignment horizontal="center" vertical="center"/>
    </xf>
    <xf numFmtId="0" fontId="16" fillId="4" borderId="31" xfId="5" applyFont="1" applyFill="1" applyBorder="1" applyAlignment="1" applyProtection="1">
      <alignment horizontal="center" vertical="center"/>
      <protection locked="0"/>
    </xf>
    <xf numFmtId="0" fontId="14" fillId="0" borderId="15" xfId="5" applyFont="1" applyFill="1" applyBorder="1" applyAlignment="1">
      <alignment horizontal="center" vertical="center"/>
    </xf>
    <xf numFmtId="179" fontId="14" fillId="4" borderId="15" xfId="5" applyNumberFormat="1" applyFont="1" applyFill="1" applyBorder="1" applyAlignment="1" applyProtection="1">
      <alignment horizontal="right" vertical="center"/>
      <protection locked="0"/>
    </xf>
    <xf numFmtId="0" fontId="14" fillId="0" borderId="15" xfId="5" applyFont="1" applyFill="1" applyBorder="1" applyAlignment="1">
      <alignment horizontal="left" vertical="center"/>
    </xf>
    <xf numFmtId="0" fontId="14" fillId="0" borderId="89" xfId="5" applyFont="1" applyFill="1" applyBorder="1" applyAlignment="1">
      <alignment horizontal="center" vertical="center"/>
    </xf>
    <xf numFmtId="0" fontId="14" fillId="0" borderId="106" xfId="5" applyFont="1" applyFill="1" applyBorder="1" applyAlignment="1">
      <alignment horizontal="center" vertical="center"/>
    </xf>
    <xf numFmtId="0" fontId="14" fillId="0" borderId="0" xfId="5" applyFont="1" applyFill="1" applyBorder="1" applyAlignment="1">
      <alignment horizontal="center" vertical="center"/>
    </xf>
    <xf numFmtId="0" fontId="14" fillId="0" borderId="11" xfId="5" applyFont="1" applyFill="1" applyBorder="1" applyAlignment="1">
      <alignment horizontal="center" vertical="center"/>
    </xf>
    <xf numFmtId="0" fontId="14" fillId="0" borderId="27" xfId="5" applyFont="1" applyFill="1" applyBorder="1" applyAlignment="1">
      <alignment horizontal="center" vertical="center"/>
    </xf>
    <xf numFmtId="180" fontId="14" fillId="4" borderId="50" xfId="5" applyNumberFormat="1" applyFont="1" applyFill="1" applyBorder="1" applyAlignment="1" applyProtection="1">
      <alignment horizontal="right" vertical="center"/>
      <protection locked="0"/>
    </xf>
    <xf numFmtId="0" fontId="14" fillId="4" borderId="0" xfId="5" applyFont="1" applyFill="1" applyBorder="1" applyAlignment="1" applyProtection="1">
      <alignment horizontal="center" vertical="center"/>
      <protection locked="0"/>
    </xf>
    <xf numFmtId="0" fontId="14" fillId="4" borderId="79" xfId="5" applyFont="1" applyFill="1" applyBorder="1" applyAlignment="1" applyProtection="1">
      <alignment horizontal="center" vertical="center"/>
      <protection locked="0"/>
    </xf>
    <xf numFmtId="0" fontId="14" fillId="0" borderId="79" xfId="5" applyFont="1" applyFill="1" applyBorder="1" applyAlignment="1">
      <alignment horizontal="center" vertical="center"/>
    </xf>
    <xf numFmtId="0" fontId="14" fillId="0" borderId="99" xfId="5" applyFont="1" applyFill="1" applyBorder="1" applyAlignment="1">
      <alignment horizontal="center" vertical="center"/>
    </xf>
    <xf numFmtId="0" fontId="14" fillId="4" borderId="15" xfId="5" applyFont="1" applyFill="1" applyBorder="1" applyAlignment="1" applyProtection="1">
      <alignment horizontal="center" vertical="center"/>
      <protection locked="0"/>
    </xf>
    <xf numFmtId="0" fontId="14" fillId="0" borderId="79" xfId="5" applyFont="1" applyFill="1" applyBorder="1" applyAlignment="1" applyProtection="1">
      <alignment horizontal="center" vertical="center"/>
      <protection locked="0"/>
    </xf>
    <xf numFmtId="0" fontId="14" fillId="0" borderId="16" xfId="5" applyFont="1" applyFill="1" applyBorder="1" applyAlignment="1">
      <alignment horizontal="left" vertical="center"/>
    </xf>
    <xf numFmtId="0" fontId="14" fillId="4" borderId="50" xfId="5" applyFont="1" applyFill="1" applyBorder="1" applyAlignment="1" applyProtection="1">
      <alignment horizontal="center" vertical="center"/>
      <protection locked="0"/>
    </xf>
    <xf numFmtId="0" fontId="14" fillId="4" borderId="51" xfId="5" applyFont="1" applyFill="1" applyBorder="1" applyAlignment="1" applyProtection="1">
      <alignment horizontal="center" vertical="center"/>
      <protection locked="0"/>
    </xf>
    <xf numFmtId="0" fontId="14" fillId="0" borderId="7" xfId="5" applyFont="1" applyFill="1" applyBorder="1" applyAlignment="1">
      <alignment horizontal="center" vertical="center"/>
    </xf>
    <xf numFmtId="179" fontId="14" fillId="4" borderId="89" xfId="5" applyNumberFormat="1" applyFont="1" applyFill="1" applyBorder="1" applyAlignment="1" applyProtection="1">
      <alignment horizontal="right" vertical="center"/>
      <protection locked="0"/>
    </xf>
    <xf numFmtId="179" fontId="11" fillId="4" borderId="89" xfId="5" applyNumberFormat="1" applyFont="1" applyFill="1" applyBorder="1" applyAlignment="1" applyProtection="1">
      <alignment horizontal="right" vertical="center"/>
      <protection locked="0"/>
    </xf>
    <xf numFmtId="0" fontId="14" fillId="0" borderId="89" xfId="5" applyFont="1" applyFill="1" applyBorder="1" applyAlignment="1">
      <alignment horizontal="left" vertical="center"/>
    </xf>
    <xf numFmtId="0" fontId="14" fillId="0" borderId="106" xfId="5" applyFont="1" applyFill="1" applyBorder="1" applyAlignment="1">
      <alignment horizontal="left" vertical="center"/>
    </xf>
    <xf numFmtId="0" fontId="14" fillId="4" borderId="53" xfId="5" applyFont="1" applyFill="1" applyBorder="1" applyAlignment="1" applyProtection="1">
      <alignment vertical="center"/>
      <protection locked="0"/>
    </xf>
    <xf numFmtId="0" fontId="14" fillId="4" borderId="8" xfId="5" applyFont="1" applyFill="1" applyBorder="1" applyAlignment="1" applyProtection="1">
      <alignment vertical="center"/>
      <protection locked="0"/>
    </xf>
    <xf numFmtId="0" fontId="14" fillId="4" borderId="84" xfId="5" applyFont="1" applyFill="1" applyBorder="1" applyAlignment="1" applyProtection="1">
      <alignment vertical="center"/>
      <protection locked="0"/>
    </xf>
    <xf numFmtId="0" fontId="14" fillId="4" borderId="100" xfId="5" applyFont="1" applyFill="1" applyBorder="1" applyAlignment="1" applyProtection="1">
      <alignment vertical="center"/>
      <protection locked="0"/>
    </xf>
    <xf numFmtId="0" fontId="14" fillId="0" borderId="52" xfId="5" applyFont="1" applyFill="1" applyBorder="1" applyAlignment="1">
      <alignment horizontal="center" vertical="center"/>
    </xf>
    <xf numFmtId="0" fontId="14" fillId="0" borderId="53" xfId="5" applyFont="1" applyFill="1" applyBorder="1" applyAlignment="1">
      <alignment horizontal="center" vertical="center"/>
    </xf>
    <xf numFmtId="0" fontId="14" fillId="0" borderId="85" xfId="5" applyFont="1" applyFill="1" applyBorder="1" applyAlignment="1">
      <alignment horizontal="center" vertical="center"/>
    </xf>
    <xf numFmtId="0" fontId="14" fillId="0" borderId="5" xfId="5" applyFont="1" applyFill="1" applyBorder="1" applyAlignment="1">
      <alignment horizontal="center" vertical="center"/>
    </xf>
    <xf numFmtId="0" fontId="14" fillId="0" borderId="90" xfId="5" applyFont="1" applyFill="1" applyBorder="1" applyAlignment="1">
      <alignment horizontal="center" vertical="center"/>
    </xf>
    <xf numFmtId="0" fontId="14" fillId="0" borderId="86" xfId="5" applyFont="1" applyFill="1" applyBorder="1" applyAlignment="1">
      <alignment horizontal="center" vertical="center"/>
    </xf>
    <xf numFmtId="0" fontId="14" fillId="0" borderId="25" xfId="5" applyFont="1" applyFill="1" applyBorder="1" applyAlignment="1">
      <alignment horizontal="center" vertical="center"/>
    </xf>
    <xf numFmtId="0" fontId="14" fillId="0" borderId="22" xfId="5" applyFont="1" applyFill="1" applyBorder="1" applyAlignment="1">
      <alignment horizontal="center" vertical="center"/>
    </xf>
    <xf numFmtId="0" fontId="14" fillId="0" borderId="74" xfId="5" applyFont="1" applyFill="1" applyBorder="1" applyAlignment="1">
      <alignment horizontal="center" vertical="center"/>
    </xf>
    <xf numFmtId="0" fontId="14" fillId="4" borderId="74" xfId="5" applyFont="1" applyFill="1" applyBorder="1" applyAlignment="1" applyProtection="1">
      <alignment horizontal="center" vertical="center"/>
      <protection locked="0"/>
    </xf>
    <xf numFmtId="0" fontId="14" fillId="4" borderId="88" xfId="5" applyFont="1" applyFill="1" applyBorder="1" applyAlignment="1" applyProtection="1">
      <alignment horizontal="center" vertical="center"/>
      <protection locked="0"/>
    </xf>
    <xf numFmtId="0" fontId="14" fillId="0" borderId="84" xfId="5" applyFont="1" applyFill="1" applyBorder="1" applyAlignment="1">
      <alignment horizontal="center" vertical="center"/>
    </xf>
    <xf numFmtId="0" fontId="14" fillId="0" borderId="5" xfId="5" applyFont="1" applyFill="1" applyBorder="1" applyAlignment="1">
      <alignment vertical="center"/>
    </xf>
    <xf numFmtId="0" fontId="14" fillId="0" borderId="8" xfId="5" applyFont="1" applyFill="1" applyBorder="1" applyAlignment="1">
      <alignment vertical="center"/>
    </xf>
    <xf numFmtId="0" fontId="14" fillId="0" borderId="53" xfId="5" applyFont="1" applyFill="1" applyBorder="1" applyAlignment="1">
      <alignment vertical="center"/>
    </xf>
    <xf numFmtId="0" fontId="14" fillId="0" borderId="100" xfId="5" applyFont="1" applyFill="1" applyBorder="1" applyAlignment="1">
      <alignment horizontal="center" vertical="center"/>
    </xf>
    <xf numFmtId="38" fontId="14" fillId="0" borderId="8" xfId="7" applyFont="1" applyFill="1" applyBorder="1" applyAlignment="1">
      <alignment vertical="center"/>
    </xf>
    <xf numFmtId="0" fontId="14" fillId="0" borderId="7" xfId="5" applyFont="1" applyFill="1" applyBorder="1" applyAlignment="1">
      <alignment vertical="center"/>
    </xf>
    <xf numFmtId="0" fontId="14" fillId="0" borderId="52" xfId="5" applyFont="1" applyFill="1" applyBorder="1" applyAlignment="1">
      <alignment vertical="center"/>
    </xf>
    <xf numFmtId="0" fontId="14" fillId="0" borderId="4" xfId="5" applyFont="1" applyFill="1" applyBorder="1" applyAlignment="1">
      <alignment horizontal="center" vertical="center"/>
    </xf>
    <xf numFmtId="0" fontId="14" fillId="0" borderId="39" xfId="5" applyFont="1" applyFill="1" applyBorder="1" applyAlignment="1">
      <alignment horizontal="center" vertical="center"/>
    </xf>
    <xf numFmtId="0" fontId="14" fillId="0" borderId="98" xfId="5" applyFont="1" applyFill="1" applyBorder="1" applyAlignment="1">
      <alignment horizontal="center" vertical="center"/>
    </xf>
    <xf numFmtId="0" fontId="14" fillId="4" borderId="5" xfId="5" applyFont="1" applyFill="1" applyBorder="1" applyAlignment="1" applyProtection="1">
      <alignment horizontal="center" vertical="center"/>
      <protection locked="0"/>
    </xf>
    <xf numFmtId="0" fontId="14" fillId="4" borderId="6" xfId="5" applyFont="1" applyFill="1" applyBorder="1" applyAlignment="1" applyProtection="1">
      <alignment horizontal="center" vertical="center"/>
      <protection locked="0"/>
    </xf>
    <xf numFmtId="0" fontId="14" fillId="4" borderId="53" xfId="5" applyFont="1" applyFill="1" applyBorder="1" applyAlignment="1" applyProtection="1">
      <alignment horizontal="center" vertical="center"/>
      <protection locked="0"/>
    </xf>
    <xf numFmtId="0" fontId="14" fillId="4" borderId="54" xfId="5" applyFont="1" applyFill="1" applyBorder="1" applyAlignment="1" applyProtection="1">
      <alignment horizontal="center" vertical="center"/>
      <protection locked="0"/>
    </xf>
    <xf numFmtId="0" fontId="16" fillId="4" borderId="8" xfId="5" applyFont="1" applyFill="1" applyBorder="1" applyAlignment="1" applyProtection="1">
      <alignment horizontal="center" vertical="center"/>
      <protection locked="0"/>
    </xf>
    <xf numFmtId="0" fontId="11" fillId="0" borderId="45" xfId="5" applyFont="1" applyFill="1" applyBorder="1" applyAlignment="1">
      <alignment vertical="center" wrapText="1"/>
    </xf>
    <xf numFmtId="0" fontId="11" fillId="0" borderId="89" xfId="5" applyFont="1" applyFill="1" applyBorder="1" applyAlignment="1">
      <alignment vertical="center" wrapText="1"/>
    </xf>
    <xf numFmtId="0" fontId="11" fillId="0" borderId="106" xfId="5" applyFont="1" applyFill="1" applyBorder="1" applyAlignment="1">
      <alignment vertical="center" wrapText="1"/>
    </xf>
    <xf numFmtId="0" fontId="11" fillId="0" borderId="55" xfId="5" applyFont="1" applyFill="1" applyBorder="1" applyAlignment="1">
      <alignment vertical="center" wrapText="1"/>
    </xf>
    <xf numFmtId="0" fontId="11" fillId="0" borderId="78" xfId="5" applyFont="1" applyFill="1" applyBorder="1" applyAlignment="1">
      <alignment vertical="center" wrapText="1"/>
    </xf>
    <xf numFmtId="0" fontId="11" fillId="0" borderId="80" xfId="5" applyFont="1" applyFill="1" applyBorder="1" applyAlignment="1">
      <alignment vertical="center" wrapText="1"/>
    </xf>
    <xf numFmtId="0" fontId="13" fillId="0" borderId="39"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108" xfId="0" applyFont="1" applyBorder="1" applyAlignment="1">
      <alignment vertical="center" wrapText="1"/>
    </xf>
    <xf numFmtId="0" fontId="13" fillId="0" borderId="73" xfId="0" applyFont="1" applyBorder="1" applyAlignment="1">
      <alignment vertical="center" wrapText="1"/>
    </xf>
    <xf numFmtId="0" fontId="13" fillId="0" borderId="20" xfId="0" applyFont="1" applyBorder="1" applyAlignment="1">
      <alignment vertical="center" wrapText="1"/>
    </xf>
    <xf numFmtId="0" fontId="13" fillId="0" borderId="55" xfId="0" applyFont="1" applyBorder="1" applyAlignment="1">
      <alignment vertical="center" wrapText="1"/>
    </xf>
    <xf numFmtId="0" fontId="13" fillId="0" borderId="78" xfId="0" applyFont="1" applyBorder="1" applyAlignment="1">
      <alignment vertical="center" wrapText="1"/>
    </xf>
    <xf numFmtId="0" fontId="13" fillId="0" borderId="80" xfId="0" applyFont="1" applyBorder="1" applyAlignment="1">
      <alignment vertical="center" wrapText="1"/>
    </xf>
    <xf numFmtId="0" fontId="14" fillId="4" borderId="71" xfId="0" applyFont="1" applyFill="1" applyBorder="1" applyAlignment="1" applyProtection="1">
      <alignment vertical="center"/>
      <protection locked="0"/>
    </xf>
    <xf numFmtId="0" fontId="14" fillId="4" borderId="65" xfId="0" applyFont="1" applyFill="1" applyBorder="1" applyAlignment="1" applyProtection="1">
      <alignment vertical="center"/>
      <protection locked="0"/>
    </xf>
    <xf numFmtId="0" fontId="14" fillId="4" borderId="57" xfId="0" applyFont="1" applyFill="1" applyBorder="1" applyAlignment="1" applyProtection="1">
      <alignment vertical="center"/>
      <protection locked="0"/>
    </xf>
    <xf numFmtId="0" fontId="22" fillId="0" borderId="45" xfId="0" applyFont="1" applyFill="1" applyBorder="1" applyAlignment="1">
      <alignment vertical="center" wrapText="1"/>
    </xf>
    <xf numFmtId="0" fontId="22" fillId="0" borderId="89" xfId="0" applyFont="1" applyFill="1" applyBorder="1" applyAlignment="1">
      <alignment vertical="center" wrapText="1"/>
    </xf>
    <xf numFmtId="0" fontId="9" fillId="0" borderId="89" xfId="0" applyFont="1" applyFill="1" applyBorder="1" applyAlignment="1">
      <alignment vertical="center" wrapText="1"/>
    </xf>
    <xf numFmtId="0" fontId="22" fillId="0" borderId="72" xfId="0" applyFont="1" applyFill="1" applyBorder="1" applyAlignment="1">
      <alignment vertical="center" wrapText="1"/>
    </xf>
    <xf numFmtId="0" fontId="22" fillId="0" borderId="108" xfId="0" applyFont="1" applyFill="1" applyBorder="1" applyAlignment="1">
      <alignment vertical="center" wrapText="1"/>
    </xf>
    <xf numFmtId="0" fontId="22" fillId="0" borderId="73" xfId="0" applyFont="1" applyFill="1" applyBorder="1" applyAlignment="1">
      <alignment vertical="center" wrapText="1"/>
    </xf>
    <xf numFmtId="0" fontId="22" fillId="0" borderId="101" xfId="0" applyFont="1" applyFill="1" applyBorder="1" applyAlignment="1">
      <alignment vertical="center" wrapText="1"/>
    </xf>
    <xf numFmtId="0" fontId="23" fillId="4" borderId="90" xfId="0" applyFont="1" applyFill="1" applyBorder="1" applyAlignment="1" applyProtection="1">
      <alignment horizontal="center" vertical="center" wrapText="1"/>
      <protection locked="0"/>
    </xf>
    <xf numFmtId="0" fontId="23" fillId="4" borderId="84" xfId="0" applyFont="1" applyFill="1" applyBorder="1" applyAlignment="1" applyProtection="1">
      <alignment horizontal="center" vertical="center" wrapText="1"/>
      <protection locked="0"/>
    </xf>
    <xf numFmtId="0" fontId="13" fillId="0" borderId="32" xfId="0" applyFont="1" applyBorder="1" applyAlignment="1">
      <alignment vertical="center"/>
    </xf>
    <xf numFmtId="0" fontId="13" fillId="0" borderId="74" xfId="0" applyFont="1" applyBorder="1" applyAlignment="1">
      <alignment vertical="center"/>
    </xf>
    <xf numFmtId="0" fontId="13" fillId="0" borderId="88" xfId="0" applyFont="1" applyBorder="1" applyAlignment="1">
      <alignment vertical="center"/>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3" fillId="0" borderId="7" xfId="0" applyFont="1" applyFill="1" applyBorder="1" applyAlignment="1">
      <alignment vertical="center" wrapText="1"/>
    </xf>
    <xf numFmtId="0" fontId="13" fillId="0" borderId="8" xfId="0" applyFont="1" applyFill="1" applyBorder="1" applyAlignment="1">
      <alignment vertical="center" wrapText="1"/>
    </xf>
    <xf numFmtId="0" fontId="13" fillId="0" borderId="52" xfId="0" applyFont="1" applyFill="1" applyBorder="1" applyAlignment="1">
      <alignment vertical="center" wrapText="1"/>
    </xf>
    <xf numFmtId="0" fontId="13" fillId="0" borderId="53" xfId="0" applyFont="1" applyFill="1" applyBorder="1" applyAlignment="1">
      <alignment vertical="center" wrapText="1"/>
    </xf>
    <xf numFmtId="0" fontId="16" fillId="4" borderId="106" xfId="0" applyFont="1" applyFill="1" applyBorder="1" applyAlignment="1" applyProtection="1">
      <alignment horizontal="center" vertical="center" wrapText="1"/>
      <protection locked="0"/>
    </xf>
    <xf numFmtId="0" fontId="16" fillId="4" borderId="11" xfId="0" applyFont="1" applyFill="1" applyBorder="1" applyAlignment="1" applyProtection="1">
      <alignment horizontal="center" vertical="center" wrapText="1"/>
      <protection locked="0"/>
    </xf>
    <xf numFmtId="0" fontId="16" fillId="4" borderId="80" xfId="0" applyFont="1" applyFill="1" applyBorder="1" applyAlignment="1" applyProtection="1">
      <alignment horizontal="center" vertical="center" wrapText="1"/>
      <protection locked="0"/>
    </xf>
    <xf numFmtId="0" fontId="22" fillId="0" borderId="4" xfId="0" applyFont="1" applyFill="1" applyBorder="1" applyAlignment="1">
      <alignment vertical="center"/>
    </xf>
    <xf numFmtId="0" fontId="22" fillId="0" borderId="5" xfId="0" applyFont="1" applyFill="1" applyBorder="1" applyAlignment="1">
      <alignment vertical="center"/>
    </xf>
    <xf numFmtId="0" fontId="22" fillId="0" borderId="90" xfId="0" applyFont="1" applyFill="1" applyBorder="1" applyAlignment="1">
      <alignment vertical="center"/>
    </xf>
    <xf numFmtId="0" fontId="13" fillId="0" borderId="84" xfId="0" applyFont="1" applyFill="1" applyBorder="1" applyAlignment="1">
      <alignment vertical="center" wrapText="1"/>
    </xf>
    <xf numFmtId="0" fontId="13" fillId="0" borderId="100" xfId="0" applyFont="1" applyFill="1" applyBorder="1" applyAlignment="1">
      <alignment vertical="center" wrapText="1"/>
    </xf>
    <xf numFmtId="0" fontId="16" fillId="4" borderId="71" xfId="0" applyFont="1" applyFill="1" applyBorder="1" applyAlignment="1" applyProtection="1">
      <alignment horizontal="center" vertical="center"/>
      <protection locked="0"/>
    </xf>
    <xf numFmtId="0" fontId="16" fillId="4" borderId="65" xfId="0" applyFont="1" applyFill="1" applyBorder="1" applyAlignment="1" applyProtection="1">
      <alignment horizontal="center" vertical="center"/>
      <protection locked="0"/>
    </xf>
    <xf numFmtId="0" fontId="16" fillId="4" borderId="57" xfId="0" applyFont="1" applyFill="1" applyBorder="1" applyAlignment="1" applyProtection="1">
      <alignment horizontal="center" vertical="center"/>
      <protection locked="0"/>
    </xf>
    <xf numFmtId="0" fontId="23" fillId="4" borderId="3" xfId="0" applyFont="1" applyFill="1" applyBorder="1" applyAlignment="1" applyProtection="1">
      <alignment horizontal="center" vertical="center" wrapText="1"/>
      <protection locked="0"/>
    </xf>
    <xf numFmtId="0" fontId="23" fillId="4" borderId="104" xfId="0" applyFont="1" applyFill="1" applyBorder="1" applyAlignment="1" applyProtection="1">
      <alignment horizontal="center" vertical="center" wrapText="1"/>
      <protection locked="0"/>
    </xf>
    <xf numFmtId="0" fontId="23" fillId="4" borderId="57" xfId="0" applyFont="1" applyFill="1" applyBorder="1" applyAlignment="1" applyProtection="1">
      <alignment horizontal="center" vertical="center" wrapText="1"/>
      <protection locked="0"/>
    </xf>
    <xf numFmtId="0" fontId="13" fillId="0" borderId="32" xfId="0" applyFont="1" applyFill="1" applyBorder="1" applyAlignment="1">
      <alignment vertical="center" wrapText="1"/>
    </xf>
    <xf numFmtId="0" fontId="13" fillId="0" borderId="74" xfId="0" applyFont="1" applyFill="1" applyBorder="1" applyAlignment="1">
      <alignment vertical="center" wrapText="1"/>
    </xf>
    <xf numFmtId="0" fontId="13" fillId="0" borderId="77" xfId="0" applyFont="1" applyFill="1" applyBorder="1" applyAlignment="1">
      <alignment vertical="center" wrapText="1"/>
    </xf>
    <xf numFmtId="0" fontId="16" fillId="4" borderId="88" xfId="0" applyFont="1" applyFill="1" applyBorder="1" applyAlignment="1" applyProtection="1">
      <alignment horizontal="center" vertical="center" wrapText="1"/>
      <protection locked="0"/>
    </xf>
    <xf numFmtId="0" fontId="13" fillId="0" borderId="109" xfId="0" applyFont="1" applyFill="1" applyBorder="1" applyAlignment="1">
      <alignment vertical="center"/>
    </xf>
    <xf numFmtId="0" fontId="13" fillId="0" borderId="79" xfId="0" applyFont="1" applyFill="1" applyBorder="1" applyAlignment="1">
      <alignment vertical="center"/>
    </xf>
    <xf numFmtId="0" fontId="13" fillId="0" borderId="98" xfId="0" applyFont="1" applyFill="1" applyBorder="1" applyAlignment="1">
      <alignment vertical="center"/>
    </xf>
    <xf numFmtId="0" fontId="13" fillId="0" borderId="4" xfId="5" applyFont="1" applyFill="1" applyBorder="1" applyAlignment="1">
      <alignment vertical="center" wrapText="1"/>
    </xf>
    <xf numFmtId="0" fontId="13" fillId="0" borderId="5" xfId="5" applyFont="1" applyFill="1" applyBorder="1" applyAlignment="1">
      <alignment vertical="center" wrapText="1"/>
    </xf>
    <xf numFmtId="0" fontId="13" fillId="0" borderId="7" xfId="5" applyFont="1" applyFill="1" applyBorder="1" applyAlignment="1">
      <alignment vertical="center" wrapText="1"/>
    </xf>
    <xf numFmtId="0" fontId="13" fillId="0" borderId="8" xfId="5" applyFont="1" applyFill="1" applyBorder="1" applyAlignment="1">
      <alignment vertical="center" wrapText="1"/>
    </xf>
    <xf numFmtId="0" fontId="13" fillId="0" borderId="52" xfId="5" applyFont="1" applyFill="1" applyBorder="1" applyAlignment="1">
      <alignment vertical="center" wrapText="1"/>
    </xf>
    <xf numFmtId="0" fontId="13" fillId="0" borderId="53" xfId="5" applyFont="1" applyFill="1" applyBorder="1" applyAlignment="1">
      <alignment vertical="center" wrapText="1"/>
    </xf>
    <xf numFmtId="0" fontId="13" fillId="0" borderId="27" xfId="0" applyFont="1" applyFill="1" applyBorder="1" applyAlignment="1">
      <alignment vertical="center"/>
    </xf>
    <xf numFmtId="0" fontId="13" fillId="0" borderId="50" xfId="0" applyFont="1" applyFill="1" applyBorder="1" applyAlignment="1">
      <alignment vertical="center"/>
    </xf>
    <xf numFmtId="0" fontId="13" fillId="0" borderId="85" xfId="0" applyFont="1" applyFill="1" applyBorder="1" applyAlignment="1">
      <alignment vertical="center"/>
    </xf>
    <xf numFmtId="0" fontId="13" fillId="0" borderId="32" xfId="0" applyFont="1" applyBorder="1">
      <alignment vertical="center"/>
    </xf>
    <xf numFmtId="0" fontId="13" fillId="0" borderId="74" xfId="0" applyFont="1" applyBorder="1">
      <alignment vertical="center"/>
    </xf>
    <xf numFmtId="0" fontId="13" fillId="0" borderId="88" xfId="0" applyFont="1" applyBorder="1">
      <alignment vertical="center"/>
    </xf>
    <xf numFmtId="0" fontId="6" fillId="0" borderId="109" xfId="0" applyFont="1" applyBorder="1">
      <alignment vertical="center"/>
    </xf>
    <xf numFmtId="0" fontId="6" fillId="0" borderId="79" xfId="0" applyFont="1" applyBorder="1">
      <alignment vertical="center"/>
    </xf>
    <xf numFmtId="0" fontId="6" fillId="0" borderId="99" xfId="0" applyFont="1" applyBorder="1">
      <alignment vertical="center"/>
    </xf>
    <xf numFmtId="0" fontId="13" fillId="0" borderId="90" xfId="0" applyFont="1" applyFill="1" applyBorder="1" applyAlignment="1">
      <alignment vertical="center" wrapText="1"/>
    </xf>
    <xf numFmtId="0" fontId="13" fillId="0" borderId="24" xfId="0" applyFont="1" applyFill="1" applyBorder="1" applyAlignment="1">
      <alignment vertical="center" wrapText="1"/>
    </xf>
    <xf numFmtId="0" fontId="13" fillId="0" borderId="25" xfId="0" applyFont="1" applyFill="1" applyBorder="1" applyAlignment="1">
      <alignment vertical="center" wrapText="1"/>
    </xf>
    <xf numFmtId="0" fontId="13" fillId="0" borderId="22" xfId="0" applyFont="1" applyFill="1" applyBorder="1" applyAlignment="1">
      <alignment vertical="center" wrapText="1"/>
    </xf>
    <xf numFmtId="0" fontId="13" fillId="0" borderId="7" xfId="0" applyFont="1" applyFill="1" applyBorder="1" applyAlignment="1">
      <alignment vertical="center"/>
    </xf>
    <xf numFmtId="0" fontId="13" fillId="0" borderId="8" xfId="0" applyFont="1" applyFill="1" applyBorder="1" applyAlignment="1">
      <alignment vertical="center"/>
    </xf>
    <xf numFmtId="0" fontId="13" fillId="0" borderId="109" xfId="0" applyFont="1" applyFill="1" applyBorder="1" applyAlignment="1">
      <alignment vertical="center" wrapText="1"/>
    </xf>
    <xf numFmtId="0" fontId="13" fillId="0" borderId="79" xfId="0" applyFont="1" applyFill="1" applyBorder="1" applyAlignment="1">
      <alignment vertical="center" wrapText="1"/>
    </xf>
    <xf numFmtId="0" fontId="13" fillId="0" borderId="98" xfId="0" applyFont="1" applyFill="1" applyBorder="1" applyAlignment="1">
      <alignment vertical="center" wrapText="1"/>
    </xf>
    <xf numFmtId="0" fontId="16" fillId="4" borderId="22" xfId="0" applyFont="1" applyFill="1" applyBorder="1" applyAlignment="1" applyProtection="1">
      <alignment horizontal="center" vertical="center" wrapText="1"/>
      <protection locked="0"/>
    </xf>
    <xf numFmtId="0" fontId="16" fillId="4" borderId="102" xfId="0" applyFont="1" applyFill="1" applyBorder="1" applyAlignment="1" applyProtection="1">
      <alignment horizontal="center" vertical="center" wrapText="1"/>
      <protection locked="0"/>
    </xf>
    <xf numFmtId="0" fontId="13" fillId="0" borderId="32" xfId="0" applyFont="1" applyFill="1" applyBorder="1" applyAlignment="1">
      <alignment vertical="center"/>
    </xf>
    <xf numFmtId="0" fontId="13" fillId="0" borderId="74" xfId="0" applyFont="1" applyFill="1" applyBorder="1" applyAlignment="1">
      <alignment vertical="center"/>
    </xf>
    <xf numFmtId="0" fontId="13" fillId="0" borderId="88" xfId="0" applyFont="1" applyFill="1" applyBorder="1" applyAlignment="1">
      <alignment vertical="center"/>
    </xf>
    <xf numFmtId="0" fontId="6" fillId="0" borderId="109" xfId="0" applyFont="1" applyFill="1" applyBorder="1" applyAlignment="1">
      <alignment vertical="center"/>
    </xf>
    <xf numFmtId="0" fontId="6" fillId="0" borderId="79" xfId="0" applyFont="1" applyFill="1" applyBorder="1" applyAlignment="1">
      <alignment vertical="center"/>
    </xf>
    <xf numFmtId="0" fontId="6" fillId="0" borderId="99" xfId="0" applyFont="1" applyFill="1" applyBorder="1" applyAlignment="1">
      <alignment vertical="center"/>
    </xf>
    <xf numFmtId="0" fontId="13" fillId="0" borderId="0" xfId="0" applyFont="1" applyFill="1" applyAlignment="1">
      <alignment vertical="center" wrapText="1"/>
    </xf>
    <xf numFmtId="0" fontId="14" fillId="0" borderId="0" xfId="0" applyFont="1" applyFill="1" applyAlignment="1">
      <alignment vertical="center" wrapText="1"/>
    </xf>
    <xf numFmtId="0" fontId="28" fillId="0" borderId="83" xfId="0" applyFont="1" applyFill="1" applyBorder="1" applyAlignment="1">
      <alignment vertical="center" wrapText="1"/>
    </xf>
    <xf numFmtId="0" fontId="28" fillId="0" borderId="81" xfId="0" applyFont="1" applyFill="1" applyBorder="1" applyAlignment="1">
      <alignment vertical="center" wrapText="1"/>
    </xf>
    <xf numFmtId="0" fontId="8" fillId="0" borderId="81" xfId="0" applyFont="1" applyFill="1" applyBorder="1" applyAlignment="1">
      <alignment vertical="center" wrapText="1"/>
    </xf>
    <xf numFmtId="0" fontId="13" fillId="0" borderId="108" xfId="0" applyFont="1" applyBorder="1">
      <alignment vertical="center"/>
    </xf>
    <xf numFmtId="0" fontId="13" fillId="0" borderId="73" xfId="0" applyFont="1" applyBorder="1">
      <alignment vertical="center"/>
    </xf>
    <xf numFmtId="0" fontId="13" fillId="0" borderId="20" xfId="0" applyFont="1" applyBorder="1">
      <alignment vertical="center"/>
    </xf>
    <xf numFmtId="0" fontId="13" fillId="0" borderId="32" xfId="0" applyFont="1" applyBorder="1" applyAlignment="1">
      <alignment vertical="center" wrapText="1"/>
    </xf>
    <xf numFmtId="0" fontId="13" fillId="0" borderId="74" xfId="0" applyFont="1" applyBorder="1" applyAlignment="1">
      <alignment vertical="center" wrapText="1"/>
    </xf>
    <xf numFmtId="0" fontId="13" fillId="0" borderId="88" xfId="0" applyFont="1" applyBorder="1" applyAlignment="1">
      <alignment vertical="center" wrapText="1"/>
    </xf>
    <xf numFmtId="0" fontId="13" fillId="0" borderId="108" xfId="0" applyFont="1" applyFill="1" applyBorder="1" applyAlignment="1">
      <alignment vertical="center"/>
    </xf>
    <xf numFmtId="0" fontId="13" fillId="0" borderId="73" xfId="0" applyFont="1" applyFill="1" applyBorder="1" applyAlignment="1">
      <alignment vertical="center"/>
    </xf>
    <xf numFmtId="0" fontId="13" fillId="0" borderId="20" xfId="0" applyFont="1" applyFill="1" applyBorder="1" applyAlignment="1">
      <alignment vertical="center"/>
    </xf>
    <xf numFmtId="0" fontId="13" fillId="0" borderId="88" xfId="0" applyFont="1" applyFill="1" applyBorder="1" applyAlignment="1">
      <alignment vertical="center" wrapText="1"/>
    </xf>
    <xf numFmtId="0" fontId="6" fillId="4" borderId="9" xfId="2" applyFont="1" applyFill="1" applyBorder="1" applyAlignment="1" applyProtection="1">
      <alignment horizontal="center" vertical="center"/>
      <protection locked="0"/>
    </xf>
    <xf numFmtId="0" fontId="6" fillId="0" borderId="8" xfId="1" applyFont="1" applyFill="1" applyBorder="1" applyAlignment="1">
      <alignment horizontal="center" vertical="center"/>
    </xf>
    <xf numFmtId="0" fontId="6" fillId="0" borderId="14" xfId="3" applyFont="1" applyFill="1" applyBorder="1" applyAlignment="1">
      <alignment horizontal="center" vertical="center"/>
    </xf>
    <xf numFmtId="0" fontId="6" fillId="0" borderId="15" xfId="3" applyFont="1" applyFill="1" applyBorder="1" applyAlignment="1">
      <alignment horizontal="center" vertical="center"/>
    </xf>
    <xf numFmtId="0" fontId="6" fillId="0" borderId="86" xfId="3" applyFont="1" applyFill="1" applyBorder="1" applyAlignment="1">
      <alignment horizontal="center" vertical="center"/>
    </xf>
    <xf numFmtId="0" fontId="6" fillId="0" borderId="19" xfId="3" applyFont="1" applyFill="1" applyBorder="1" applyAlignment="1">
      <alignment horizontal="center" vertical="center"/>
    </xf>
    <xf numFmtId="0" fontId="6" fillId="0" borderId="73" xfId="3" applyFont="1" applyFill="1" applyBorder="1" applyAlignment="1">
      <alignment horizontal="center" vertical="center"/>
    </xf>
    <xf numFmtId="0" fontId="6" fillId="0" borderId="101" xfId="3" applyFont="1" applyFill="1" applyBorder="1" applyAlignment="1">
      <alignment horizontal="center" vertical="center"/>
    </xf>
    <xf numFmtId="0" fontId="6" fillId="0" borderId="31" xfId="1" applyFont="1" applyFill="1" applyBorder="1" applyAlignment="1">
      <alignment horizontal="center" vertical="center"/>
    </xf>
    <xf numFmtId="0" fontId="6" fillId="2" borderId="110" xfId="1" applyFont="1" applyFill="1" applyBorder="1" applyAlignment="1">
      <alignment horizontal="center" vertical="center"/>
    </xf>
    <xf numFmtId="0" fontId="6" fillId="2" borderId="152" xfId="1" applyFont="1" applyFill="1" applyBorder="1" applyAlignment="1">
      <alignment horizontal="center" vertical="center"/>
    </xf>
    <xf numFmtId="0" fontId="6" fillId="4" borderId="9" xfId="1" applyFont="1" applyFill="1" applyBorder="1" applyAlignment="1" applyProtection="1">
      <alignment horizontal="center" vertical="center"/>
      <protection locked="0"/>
    </xf>
    <xf numFmtId="0" fontId="6" fillId="4" borderId="74" xfId="1" applyFont="1" applyFill="1" applyBorder="1" applyAlignment="1" applyProtection="1">
      <alignment horizontal="center" vertical="center"/>
      <protection locked="0"/>
    </xf>
    <xf numFmtId="0" fontId="6" fillId="0" borderId="19"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25" xfId="1" applyFont="1" applyFill="1" applyBorder="1" applyAlignment="1">
      <alignment horizontal="center" vertical="center"/>
    </xf>
    <xf numFmtId="0" fontId="6" fillId="0" borderId="14" xfId="1" applyFont="1" applyFill="1" applyBorder="1" applyAlignment="1">
      <alignment horizontal="center" vertical="center"/>
    </xf>
    <xf numFmtId="0" fontId="6" fillId="4" borderId="75" xfId="1" applyFont="1" applyFill="1" applyBorder="1" applyAlignment="1" applyProtection="1">
      <alignment horizontal="center" vertical="center" shrinkToFit="1"/>
      <protection locked="0"/>
    </xf>
    <xf numFmtId="0" fontId="6" fillId="4" borderId="14" xfId="1" applyFont="1" applyFill="1" applyBorder="1" applyAlignment="1" applyProtection="1">
      <alignment horizontal="center" vertical="center" shrinkToFit="1"/>
      <protection locked="0"/>
    </xf>
    <xf numFmtId="0" fontId="6" fillId="0" borderId="94" xfId="1" applyFont="1" applyFill="1" applyBorder="1" applyAlignment="1">
      <alignment horizontal="center" vertical="center"/>
    </xf>
    <xf numFmtId="0" fontId="6" fillId="4" borderId="76" xfId="1" applyFont="1" applyFill="1" applyBorder="1" applyAlignment="1" applyProtection="1">
      <alignment horizontal="center" vertical="center" shrinkToFit="1"/>
      <protection locked="0"/>
    </xf>
    <xf numFmtId="0" fontId="6" fillId="4" borderId="74" xfId="1" applyFont="1" applyFill="1" applyBorder="1" applyAlignment="1" applyProtection="1">
      <alignment horizontal="center" vertical="center" shrinkToFit="1"/>
      <protection locked="0"/>
    </xf>
    <xf numFmtId="0" fontId="6" fillId="4" borderId="77" xfId="1" applyFont="1" applyFill="1" applyBorder="1" applyAlignment="1" applyProtection="1">
      <alignment horizontal="center" vertical="center" shrinkToFit="1"/>
      <protection locked="0"/>
    </xf>
    <xf numFmtId="0" fontId="6" fillId="4" borderId="10" xfId="1" applyFont="1" applyFill="1" applyBorder="1" applyAlignment="1" applyProtection="1">
      <alignment horizontal="center" vertical="center"/>
      <protection locked="0"/>
    </xf>
    <xf numFmtId="0" fontId="6" fillId="4" borderId="0" xfId="1" applyFont="1" applyFill="1" applyBorder="1" applyAlignment="1" applyProtection="1">
      <alignment horizontal="center" vertical="center"/>
      <protection locked="0"/>
    </xf>
    <xf numFmtId="0" fontId="6" fillId="4" borderId="91" xfId="1" applyFont="1" applyFill="1" applyBorder="1" applyAlignment="1" applyProtection="1">
      <alignment horizontal="center" vertical="center"/>
      <protection locked="0"/>
    </xf>
    <xf numFmtId="0" fontId="6" fillId="4" borderId="19" xfId="1" applyFont="1" applyFill="1" applyBorder="1" applyAlignment="1" applyProtection="1">
      <alignment horizontal="center" vertical="center"/>
      <protection locked="0"/>
    </xf>
    <xf numFmtId="0" fontId="6" fillId="4" borderId="73" xfId="1" applyFont="1" applyFill="1" applyBorder="1" applyAlignment="1" applyProtection="1">
      <alignment horizontal="center" vertical="center"/>
      <protection locked="0"/>
    </xf>
    <xf numFmtId="0" fontId="6" fillId="4" borderId="101" xfId="1" applyFont="1" applyFill="1" applyBorder="1" applyAlignment="1" applyProtection="1">
      <alignment horizontal="center" vertical="center"/>
      <protection locked="0"/>
    </xf>
    <xf numFmtId="0" fontId="6" fillId="0" borderId="74" xfId="1" applyFont="1" applyFill="1" applyBorder="1" applyAlignment="1">
      <alignment horizontal="center" vertical="center"/>
    </xf>
    <xf numFmtId="0" fontId="6" fillId="0" borderId="77" xfId="1" applyFont="1" applyFill="1" applyBorder="1" applyAlignment="1">
      <alignment horizontal="center" vertical="center"/>
    </xf>
    <xf numFmtId="0" fontId="6" fillId="0" borderId="10" xfId="1" applyFont="1" applyFill="1" applyBorder="1" applyAlignment="1">
      <alignment horizontal="distributed" vertical="center" wrapText="1"/>
    </xf>
    <xf numFmtId="0" fontId="6" fillId="0" borderId="0" xfId="1" applyFont="1" applyFill="1" applyBorder="1" applyAlignment="1">
      <alignment horizontal="distributed" vertical="center"/>
    </xf>
    <xf numFmtId="0" fontId="6" fillId="0" borderId="91" xfId="1" applyFont="1" applyFill="1" applyBorder="1" applyAlignment="1">
      <alignment horizontal="distributed" vertical="center"/>
    </xf>
    <xf numFmtId="0" fontId="6" fillId="0" borderId="19" xfId="1" applyFont="1" applyFill="1" applyBorder="1" applyAlignment="1">
      <alignment horizontal="distributed" vertical="center"/>
    </xf>
    <xf numFmtId="0" fontId="6" fillId="0" borderId="73" xfId="1" applyFont="1" applyFill="1" applyBorder="1" applyAlignment="1">
      <alignment horizontal="distributed" vertical="center"/>
    </xf>
    <xf numFmtId="0" fontId="6" fillId="0" borderId="101" xfId="1" applyFont="1" applyFill="1" applyBorder="1" applyAlignment="1">
      <alignment horizontal="distributed" vertical="center"/>
    </xf>
    <xf numFmtId="0" fontId="6" fillId="0" borderId="34" xfId="1" applyFont="1" applyFill="1" applyBorder="1" applyAlignment="1">
      <alignment horizontal="center" vertical="center"/>
    </xf>
    <xf numFmtId="0" fontId="6" fillId="0" borderId="95" xfId="1" applyFont="1" applyFill="1" applyBorder="1" applyAlignment="1">
      <alignment horizontal="center" vertical="center"/>
    </xf>
    <xf numFmtId="0" fontId="6" fillId="0" borderId="8" xfId="3" applyFont="1" applyFill="1" applyBorder="1" applyAlignment="1">
      <alignment horizontal="center" vertical="center"/>
    </xf>
    <xf numFmtId="0" fontId="6" fillId="0" borderId="33" xfId="1" applyFont="1" applyFill="1" applyBorder="1" applyAlignment="1">
      <alignment horizontal="center" vertical="center"/>
    </xf>
    <xf numFmtId="0" fontId="6" fillId="4" borderId="149" xfId="1" applyFont="1" applyFill="1" applyBorder="1" applyAlignment="1" applyProtection="1">
      <alignment horizontal="center" vertical="center"/>
      <protection locked="0"/>
    </xf>
    <xf numFmtId="0" fontId="6" fillId="4" borderId="103" xfId="1" applyFont="1" applyFill="1" applyBorder="1" applyAlignment="1" applyProtection="1">
      <alignment horizontal="center" vertical="center"/>
      <protection locked="0"/>
    </xf>
    <xf numFmtId="0" fontId="6" fillId="2" borderId="150" xfId="1" applyFont="1" applyFill="1" applyBorder="1" applyAlignment="1">
      <alignment horizontal="center" vertical="center"/>
    </xf>
    <xf numFmtId="0" fontId="6" fillId="2" borderId="151" xfId="1" applyFont="1" applyFill="1" applyBorder="1" applyAlignment="1">
      <alignment horizontal="center" vertical="center"/>
    </xf>
    <xf numFmtId="0" fontId="6" fillId="0" borderId="9" xfId="3" applyFont="1" applyFill="1" applyBorder="1" applyAlignment="1">
      <alignment horizontal="center" vertical="center"/>
    </xf>
    <xf numFmtId="0" fontId="6" fillId="0" borderId="74" xfId="3" applyFont="1" applyFill="1" applyBorder="1" applyAlignment="1">
      <alignment horizontal="center" vertical="center"/>
    </xf>
    <xf numFmtId="0" fontId="6" fillId="0" borderId="1" xfId="1" applyFont="1" applyBorder="1" applyAlignment="1">
      <alignment horizontal="center" vertical="center"/>
    </xf>
    <xf numFmtId="0" fontId="6" fillId="0" borderId="155" xfId="1" applyFont="1" applyBorder="1" applyAlignment="1">
      <alignment horizontal="center" vertical="center"/>
    </xf>
    <xf numFmtId="0" fontId="7" fillId="0" borderId="2"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3" xfId="2" applyFont="1" applyBorder="1" applyAlignment="1">
      <alignment horizontal="center" vertical="center" wrapText="1"/>
    </xf>
    <xf numFmtId="0" fontId="7" fillId="0" borderId="3" xfId="2" applyFont="1" applyBorder="1" applyAlignment="1">
      <alignment horizontal="center" vertical="center"/>
    </xf>
    <xf numFmtId="0" fontId="7" fillId="0" borderId="82" xfId="2" applyFont="1" applyBorder="1" applyAlignment="1">
      <alignment horizontal="center" vertical="center"/>
    </xf>
    <xf numFmtId="0" fontId="18" fillId="0" borderId="36" xfId="2" applyFont="1" applyBorder="1" applyAlignment="1">
      <alignment horizontal="center" vertical="center" shrinkToFit="1"/>
    </xf>
    <xf numFmtId="0" fontId="18" fillId="0" borderId="48" xfId="2" applyFont="1" applyBorder="1" applyAlignment="1">
      <alignment horizontal="center" vertical="center" shrinkToFit="1"/>
    </xf>
    <xf numFmtId="0" fontId="17" fillId="4" borderId="48" xfId="2" applyFont="1" applyFill="1" applyBorder="1" applyAlignment="1" applyProtection="1">
      <alignment horizontal="center" vertical="center"/>
      <protection locked="0"/>
    </xf>
    <xf numFmtId="0" fontId="17" fillId="4" borderId="38" xfId="2" applyFont="1" applyFill="1" applyBorder="1" applyAlignment="1" applyProtection="1">
      <alignment horizontal="center" vertical="center"/>
      <protection locked="0"/>
    </xf>
    <xf numFmtId="0" fontId="18" fillId="0" borderId="29" xfId="2" applyFont="1" applyBorder="1" applyAlignment="1">
      <alignment horizontal="center" vertical="center" shrinkToFit="1"/>
    </xf>
    <xf numFmtId="0" fontId="18" fillId="0" borderId="12" xfId="2" applyFont="1" applyBorder="1" applyAlignment="1">
      <alignment horizontal="center" vertical="center" shrinkToFit="1"/>
    </xf>
    <xf numFmtId="0" fontId="17" fillId="4" borderId="12" xfId="2" applyFont="1" applyFill="1" applyBorder="1" applyAlignment="1" applyProtection="1">
      <alignment horizontal="center" vertical="center"/>
      <protection locked="0"/>
    </xf>
    <xf numFmtId="0" fontId="17" fillId="4" borderId="13" xfId="2" applyFont="1" applyFill="1" applyBorder="1" applyAlignment="1" applyProtection="1">
      <alignment horizontal="center" vertical="center"/>
      <protection locked="0"/>
    </xf>
    <xf numFmtId="0" fontId="10" fillId="4" borderId="162" xfId="1" applyFont="1" applyFill="1" applyBorder="1" applyAlignment="1" applyProtection="1">
      <alignment horizontal="center" vertical="center"/>
      <protection locked="0"/>
    </xf>
    <xf numFmtId="0" fontId="10" fillId="4" borderId="33" xfId="1" applyFont="1" applyFill="1" applyBorder="1" applyAlignment="1" applyProtection="1">
      <alignment horizontal="center" vertical="center"/>
      <protection locked="0"/>
    </xf>
    <xf numFmtId="176" fontId="10" fillId="0" borderId="162" xfId="1" applyNumberFormat="1" applyFont="1" applyBorder="1" applyAlignment="1">
      <alignment horizontal="center" vertical="center"/>
    </xf>
    <xf numFmtId="176" fontId="10" fillId="0" borderId="33" xfId="1" applyNumberFormat="1" applyFont="1" applyBorder="1" applyAlignment="1">
      <alignment horizontal="center" vertical="center"/>
    </xf>
    <xf numFmtId="0" fontId="18" fillId="3" borderId="48" xfId="2" applyFont="1" applyFill="1" applyBorder="1" applyAlignment="1">
      <alignment horizontal="center" vertical="center" shrinkToFit="1"/>
    </xf>
    <xf numFmtId="0" fontId="18" fillId="3" borderId="37" xfId="2" applyFont="1" applyFill="1" applyBorder="1" applyAlignment="1">
      <alignment horizontal="center" vertical="center" shrinkToFit="1"/>
    </xf>
    <xf numFmtId="0" fontId="6" fillId="0" borderId="40" xfId="2" applyFont="1" applyBorder="1" applyAlignment="1">
      <alignment horizontal="center" vertical="center"/>
    </xf>
    <xf numFmtId="0" fontId="6" fillId="0" borderId="41" xfId="2" applyFont="1" applyBorder="1" applyAlignment="1">
      <alignment horizontal="center" vertical="center"/>
    </xf>
    <xf numFmtId="0" fontId="18" fillId="0" borderId="62" xfId="2" applyFont="1" applyBorder="1" applyAlignment="1">
      <alignment horizontal="center" vertical="center" shrinkToFit="1"/>
    </xf>
    <xf numFmtId="0" fontId="18" fillId="0" borderId="87" xfId="2" applyFont="1" applyBorder="1" applyAlignment="1">
      <alignment horizontal="center" vertical="center" shrinkToFit="1"/>
    </xf>
    <xf numFmtId="0" fontId="10" fillId="4" borderId="63" xfId="2" applyFont="1" applyFill="1" applyBorder="1" applyAlignment="1" applyProtection="1">
      <alignment horizontal="center" vertical="center"/>
      <protection locked="0"/>
    </xf>
    <xf numFmtId="0" fontId="10" fillId="4" borderId="67" xfId="2" applyFont="1" applyFill="1" applyBorder="1" applyAlignment="1" applyProtection="1">
      <alignment horizontal="center" vertical="center"/>
      <protection locked="0"/>
    </xf>
    <xf numFmtId="0" fontId="18" fillId="0" borderId="37" xfId="2" applyFont="1" applyBorder="1" applyAlignment="1">
      <alignment horizontal="center" vertical="center" shrinkToFit="1"/>
    </xf>
    <xf numFmtId="0" fontId="7" fillId="0" borderId="39" xfId="1" applyFont="1" applyBorder="1" applyAlignment="1">
      <alignment horizontal="left" vertical="center" wrapText="1" shrinkToFit="1"/>
    </xf>
    <xf numFmtId="0" fontId="7" fillId="0" borderId="15" xfId="1" applyFont="1" applyBorder="1" applyAlignment="1">
      <alignment horizontal="left" vertical="center" wrapText="1" shrinkToFit="1"/>
    </xf>
    <xf numFmtId="0" fontId="7" fillId="0" borderId="86" xfId="1" applyFont="1" applyBorder="1" applyAlignment="1">
      <alignment horizontal="left" vertical="center" wrapText="1" shrinkToFit="1"/>
    </xf>
    <xf numFmtId="0" fontId="7" fillId="0" borderId="108" xfId="1" applyFont="1" applyBorder="1" applyAlignment="1">
      <alignment horizontal="left" vertical="center" wrapText="1" shrinkToFit="1"/>
    </xf>
    <xf numFmtId="0" fontId="7" fillId="0" borderId="73" xfId="1" applyFont="1" applyBorder="1" applyAlignment="1">
      <alignment horizontal="left" vertical="center" wrapText="1" shrinkToFit="1"/>
    </xf>
    <xf numFmtId="0" fontId="7" fillId="0" borderId="101" xfId="1" applyFont="1" applyBorder="1" applyAlignment="1">
      <alignment horizontal="left" vertical="center" wrapText="1" shrinkToFit="1"/>
    </xf>
    <xf numFmtId="0" fontId="7" fillId="0" borderId="14" xfId="2" applyFont="1" applyBorder="1" applyAlignment="1" applyProtection="1">
      <alignment horizontal="right" vertical="center"/>
    </xf>
    <xf numFmtId="0" fontId="7" fillId="0" borderId="19" xfId="2" applyFont="1" applyBorder="1" applyAlignment="1" applyProtection="1">
      <alignment horizontal="right" vertical="center"/>
    </xf>
    <xf numFmtId="0" fontId="7" fillId="0" borderId="16" xfId="2" applyFont="1" applyBorder="1" applyAlignment="1">
      <alignment horizontal="left" vertical="center"/>
    </xf>
    <xf numFmtId="0" fontId="7" fillId="0" borderId="20" xfId="2" applyFont="1" applyBorder="1" applyAlignment="1">
      <alignment horizontal="left" vertical="center"/>
    </xf>
    <xf numFmtId="0" fontId="7" fillId="0" borderId="39" xfId="1" applyFont="1" applyBorder="1" applyAlignment="1" applyProtection="1">
      <alignment horizontal="left" vertical="center" wrapText="1" shrinkToFit="1"/>
    </xf>
    <xf numFmtId="0" fontId="7" fillId="0" borderId="15" xfId="1" applyFont="1" applyBorder="1" applyAlignment="1" applyProtection="1">
      <alignment horizontal="left" vertical="center" wrapText="1" shrinkToFit="1"/>
    </xf>
    <xf numFmtId="0" fontId="7" fillId="0" borderId="86" xfId="1" applyFont="1" applyBorder="1" applyAlignment="1" applyProtection="1">
      <alignment horizontal="left" vertical="center" wrapText="1" shrinkToFit="1"/>
    </xf>
    <xf numFmtId="0" fontId="7" fillId="0" borderId="108" xfId="1" applyFont="1" applyBorder="1" applyAlignment="1" applyProtection="1">
      <alignment horizontal="left" vertical="center" wrapText="1" shrinkToFit="1"/>
    </xf>
    <xf numFmtId="0" fontId="7" fillId="0" borderId="73" xfId="1" applyFont="1" applyBorder="1" applyAlignment="1" applyProtection="1">
      <alignment horizontal="left" vertical="center" wrapText="1" shrinkToFit="1"/>
    </xf>
    <xf numFmtId="0" fontId="7" fillId="0" borderId="101" xfId="1" applyFont="1" applyBorder="1" applyAlignment="1" applyProtection="1">
      <alignment horizontal="left" vertical="center" wrapText="1" shrinkToFit="1"/>
    </xf>
    <xf numFmtId="0" fontId="7" fillId="0" borderId="16" xfId="2" applyFont="1" applyBorder="1" applyAlignment="1" applyProtection="1">
      <alignment horizontal="left" vertical="center"/>
    </xf>
    <xf numFmtId="0" fontId="7" fillId="0" borderId="20" xfId="2" applyFont="1" applyBorder="1" applyAlignment="1" applyProtection="1">
      <alignment horizontal="left" vertical="center"/>
    </xf>
    <xf numFmtId="0" fontId="17" fillId="0" borderId="44" xfId="2" applyFont="1" applyBorder="1" applyAlignment="1">
      <alignment horizontal="center" vertical="center" textRotation="255"/>
    </xf>
    <xf numFmtId="0" fontId="17" fillId="0" borderId="70" xfId="2" applyFont="1" applyBorder="1" applyAlignment="1">
      <alignment horizontal="center" vertical="center" textRotation="255"/>
    </xf>
    <xf numFmtId="0" fontId="17" fillId="0" borderId="71" xfId="2" applyFont="1" applyBorder="1" applyAlignment="1">
      <alignment horizontal="center" vertical="center" textRotation="255"/>
    </xf>
    <xf numFmtId="0" fontId="7" fillId="0" borderId="10" xfId="2" applyFont="1" applyBorder="1" applyAlignment="1">
      <alignment horizontal="right" vertical="center"/>
    </xf>
    <xf numFmtId="0" fontId="7" fillId="0" borderId="18" xfId="2" applyFont="1" applyBorder="1" applyAlignment="1">
      <alignment horizontal="right" vertical="center"/>
    </xf>
    <xf numFmtId="0" fontId="7" fillId="0" borderId="21" xfId="2" applyFont="1" applyBorder="1" applyAlignment="1">
      <alignment horizontal="left" vertical="center"/>
    </xf>
    <xf numFmtId="0" fontId="18" fillId="0" borderId="96" xfId="2" applyFont="1" applyBorder="1" applyAlignment="1">
      <alignment horizontal="center" vertical="center" shrinkToFit="1"/>
    </xf>
    <xf numFmtId="0" fontId="10" fillId="4" borderId="35" xfId="2" applyFont="1" applyFill="1" applyBorder="1" applyAlignment="1" applyProtection="1">
      <alignment horizontal="center" vertical="center"/>
      <protection locked="0"/>
    </xf>
    <xf numFmtId="0" fontId="10" fillId="4" borderId="49" xfId="2" applyFont="1" applyFill="1" applyBorder="1" applyAlignment="1" applyProtection="1">
      <alignment horizontal="center" vertical="center"/>
      <protection locked="0"/>
    </xf>
    <xf numFmtId="0" fontId="10" fillId="0" borderId="58" xfId="2" applyFont="1" applyBorder="1" applyAlignment="1">
      <alignment horizontal="center" vertical="center"/>
    </xf>
    <xf numFmtId="0" fontId="10" fillId="0" borderId="33" xfId="2" applyFont="1" applyBorder="1" applyAlignment="1">
      <alignment horizontal="center" vertical="center"/>
    </xf>
    <xf numFmtId="0" fontId="18" fillId="0" borderId="30" xfId="2" applyFont="1" applyBorder="1" applyAlignment="1">
      <alignment horizontal="center" vertical="center" shrinkToFit="1"/>
    </xf>
    <xf numFmtId="0" fontId="18" fillId="0" borderId="107" xfId="2" applyFont="1" applyBorder="1" applyAlignment="1">
      <alignment horizontal="center" vertical="center" shrinkToFit="1"/>
    </xf>
    <xf numFmtId="0" fontId="10" fillId="4" borderId="28" xfId="2" applyFont="1" applyFill="1" applyBorder="1" applyAlignment="1" applyProtection="1">
      <alignment horizontal="center" vertical="center"/>
      <protection locked="0"/>
    </xf>
    <xf numFmtId="0" fontId="10" fillId="4" borderId="46" xfId="2" applyFont="1" applyFill="1" applyBorder="1" applyAlignment="1" applyProtection="1">
      <alignment horizontal="center" vertical="center"/>
      <protection locked="0"/>
    </xf>
    <xf numFmtId="0" fontId="6" fillId="0" borderId="4" xfId="2" applyFont="1" applyBorder="1" applyAlignment="1">
      <alignment horizontal="center" vertical="center"/>
    </xf>
    <xf numFmtId="0" fontId="6" fillId="0" borderId="5" xfId="2" applyFont="1" applyBorder="1" applyAlignment="1">
      <alignment horizontal="center" vertical="center"/>
    </xf>
    <xf numFmtId="0" fontId="6" fillId="0" borderId="52" xfId="2" applyFont="1" applyBorder="1" applyAlignment="1">
      <alignment horizontal="center" vertical="center"/>
    </xf>
    <xf numFmtId="0" fontId="6" fillId="0" borderId="53" xfId="2" applyFont="1" applyBorder="1" applyAlignment="1">
      <alignment horizontal="center" vertical="center"/>
    </xf>
    <xf numFmtId="0" fontId="6" fillId="0" borderId="6" xfId="2" applyFont="1" applyBorder="1" applyAlignment="1">
      <alignment horizontal="center" vertical="center" wrapText="1"/>
    </xf>
    <xf numFmtId="0" fontId="6" fillId="0" borderId="54" xfId="2" applyFont="1" applyBorder="1" applyAlignment="1">
      <alignment horizontal="center" vertical="center"/>
    </xf>
    <xf numFmtId="0" fontId="6" fillId="0" borderId="27" xfId="2" applyFont="1" applyBorder="1" applyAlignment="1">
      <alignment horizontal="center" vertical="center"/>
    </xf>
    <xf numFmtId="0" fontId="6" fillId="0" borderId="50" xfId="2" applyFont="1" applyBorder="1" applyAlignment="1">
      <alignment horizontal="center" vertical="center"/>
    </xf>
    <xf numFmtId="0" fontId="6" fillId="0" borderId="51" xfId="2" applyFont="1" applyBorder="1" applyAlignment="1">
      <alignment horizontal="center" vertical="center"/>
    </xf>
    <xf numFmtId="0" fontId="10" fillId="0" borderId="47" xfId="2" applyFont="1" applyBorder="1" applyAlignment="1">
      <alignment horizontal="center" vertical="center"/>
    </xf>
    <xf numFmtId="0" fontId="10" fillId="0" borderId="91" xfId="2" applyFont="1" applyBorder="1" applyAlignment="1">
      <alignment horizontal="center" vertical="center"/>
    </xf>
    <xf numFmtId="0" fontId="45" fillId="0" borderId="60" xfId="2" applyFont="1" applyBorder="1" applyAlignment="1">
      <alignment horizontal="center" vertical="center" wrapText="1"/>
    </xf>
    <xf numFmtId="0" fontId="45" fillId="0" borderId="36" xfId="2" applyFont="1" applyBorder="1" applyAlignment="1">
      <alignment horizontal="center" vertical="center"/>
    </xf>
    <xf numFmtId="0" fontId="10" fillId="3" borderId="24" xfId="1" applyFont="1" applyFill="1" applyBorder="1" applyAlignment="1">
      <alignment horizontal="left" vertical="center" shrinkToFit="1"/>
    </xf>
    <xf numFmtId="0" fontId="10" fillId="3" borderId="25" xfId="1" applyFont="1" applyFill="1" applyBorder="1" applyAlignment="1">
      <alignment horizontal="left" vertical="center" shrinkToFit="1"/>
    </xf>
    <xf numFmtId="0" fontId="10" fillId="3" borderId="14" xfId="1" applyFont="1" applyFill="1" applyBorder="1" applyAlignment="1">
      <alignment horizontal="left" vertical="center" shrinkToFit="1"/>
    </xf>
    <xf numFmtId="0" fontId="10" fillId="0" borderId="185" xfId="2" applyFont="1" applyBorder="1" applyAlignment="1">
      <alignment horizontal="center" vertical="center"/>
    </xf>
    <xf numFmtId="0" fontId="10" fillId="0" borderId="156" xfId="2" applyFont="1" applyBorder="1" applyAlignment="1">
      <alignment horizontal="center" vertical="center"/>
    </xf>
    <xf numFmtId="0" fontId="42" fillId="0" borderId="60" xfId="2" applyFont="1" applyBorder="1" applyAlignment="1">
      <alignment horizontal="center" vertical="center" wrapText="1"/>
    </xf>
    <xf numFmtId="0" fontId="42" fillId="0" borderId="36" xfId="2" applyFont="1" applyBorder="1" applyAlignment="1">
      <alignment horizontal="center" vertical="center"/>
    </xf>
    <xf numFmtId="0" fontId="10" fillId="0" borderId="61" xfId="2" applyFont="1" applyBorder="1" applyAlignment="1">
      <alignment horizontal="center" vertical="center" shrinkToFit="1"/>
    </xf>
    <xf numFmtId="0" fontId="10" fillId="0" borderId="96" xfId="2" applyFont="1" applyBorder="1" applyAlignment="1">
      <alignment horizontal="center" vertical="center" shrinkToFit="1"/>
    </xf>
    <xf numFmtId="0" fontId="10" fillId="0" borderId="154" xfId="2" applyFont="1" applyBorder="1" applyAlignment="1">
      <alignment horizontal="center" vertical="center"/>
    </xf>
    <xf numFmtId="0" fontId="10" fillId="0" borderId="104" xfId="2" applyFont="1" applyBorder="1" applyAlignment="1">
      <alignment horizontal="center" vertical="center"/>
    </xf>
    <xf numFmtId="0" fontId="10" fillId="0" borderId="105" xfId="2" applyFont="1" applyBorder="1" applyAlignment="1">
      <alignment horizontal="center" vertical="center"/>
    </xf>
    <xf numFmtId="0" fontId="10" fillId="0" borderId="35" xfId="2" applyFont="1" applyBorder="1" applyAlignment="1" applyProtection="1">
      <alignment horizontal="center" vertical="center"/>
      <protection locked="0"/>
    </xf>
    <xf numFmtId="0" fontId="10" fillId="0" borderId="49" xfId="2" applyFont="1" applyBorder="1" applyAlignment="1" applyProtection="1">
      <alignment horizontal="center" vertical="center"/>
      <protection locked="0"/>
    </xf>
    <xf numFmtId="0" fontId="10" fillId="0" borderId="61" xfId="2" applyFont="1" applyBorder="1" applyAlignment="1">
      <alignment horizontal="center" vertical="center"/>
    </xf>
    <xf numFmtId="0" fontId="10" fillId="0" borderId="96" xfId="2" applyFont="1" applyBorder="1" applyAlignment="1">
      <alignment horizontal="center" vertical="center"/>
    </xf>
    <xf numFmtId="0" fontId="6" fillId="0" borderId="56" xfId="2" applyFont="1" applyBorder="1" applyAlignment="1">
      <alignment horizontal="center" vertical="center"/>
    </xf>
    <xf numFmtId="0" fontId="6" fillId="0" borderId="57" xfId="2" applyFont="1" applyBorder="1" applyAlignment="1">
      <alignment horizontal="center" vertical="center"/>
    </xf>
    <xf numFmtId="0" fontId="18" fillId="0" borderId="97" xfId="2" applyFont="1" applyBorder="1" applyAlignment="1">
      <alignment horizontal="center" vertical="center" shrinkToFit="1"/>
    </xf>
    <xf numFmtId="0" fontId="18" fillId="0" borderId="153" xfId="2" applyFont="1" applyBorder="1" applyAlignment="1">
      <alignment horizontal="center" vertical="center" shrinkToFit="1"/>
    </xf>
    <xf numFmtId="0" fontId="18" fillId="0" borderId="156" xfId="2" applyFont="1" applyBorder="1" applyAlignment="1">
      <alignment horizontal="center" vertical="center" shrinkToFit="1"/>
    </xf>
    <xf numFmtId="0" fontId="10" fillId="4" borderId="157" xfId="2" applyFont="1" applyFill="1" applyBorder="1" applyAlignment="1" applyProtection="1">
      <alignment horizontal="center" vertical="center"/>
      <protection locked="0"/>
    </xf>
    <xf numFmtId="0" fontId="10" fillId="4" borderId="154" xfId="2" applyFont="1" applyFill="1" applyBorder="1" applyAlignment="1" applyProtection="1">
      <alignment horizontal="center" vertical="center"/>
      <protection locked="0"/>
    </xf>
    <xf numFmtId="0" fontId="10" fillId="0" borderId="68" xfId="2" applyFont="1" applyBorder="1" applyAlignment="1">
      <alignment horizontal="center" vertical="center"/>
    </xf>
    <xf numFmtId="0" fontId="10" fillId="0" borderId="63" xfId="2" applyFont="1" applyBorder="1" applyAlignment="1">
      <alignment horizontal="center" vertical="center"/>
    </xf>
    <xf numFmtId="0" fontId="23" fillId="0" borderId="8" xfId="2" applyFont="1" applyBorder="1" applyAlignment="1">
      <alignment horizontal="center" vertical="center" wrapText="1" shrinkToFit="1"/>
    </xf>
    <xf numFmtId="0" fontId="23" fillId="0" borderId="8" xfId="2" applyFont="1" applyBorder="1" applyAlignment="1">
      <alignment horizontal="center" vertical="center" shrinkToFit="1"/>
    </xf>
    <xf numFmtId="0" fontId="16" fillId="4" borderId="8" xfId="2" applyFont="1" applyFill="1" applyBorder="1" applyAlignment="1" applyProtection="1">
      <alignment horizontal="center" vertical="center" shrinkToFit="1"/>
      <protection locked="0"/>
    </xf>
    <xf numFmtId="0" fontId="16" fillId="4" borderId="84" xfId="2" applyFont="1" applyFill="1" applyBorder="1" applyAlignment="1" applyProtection="1">
      <alignment horizontal="center" vertical="center" shrinkToFit="1"/>
      <protection locked="0"/>
    </xf>
    <xf numFmtId="0" fontId="23" fillId="0" borderId="25" xfId="2" applyFont="1" applyBorder="1" applyAlignment="1">
      <alignment horizontal="center" vertical="center" wrapText="1" shrinkToFit="1"/>
    </xf>
    <xf numFmtId="0" fontId="23" fillId="0" borderId="25" xfId="2" applyFont="1" applyBorder="1" applyAlignment="1">
      <alignment horizontal="center" vertical="center" shrinkToFit="1"/>
    </xf>
    <xf numFmtId="0" fontId="16" fillId="4" borderId="25" xfId="2" applyFont="1" applyFill="1" applyBorder="1" applyAlignment="1" applyProtection="1">
      <alignment horizontal="center" vertical="center" shrinkToFit="1"/>
      <protection locked="0"/>
    </xf>
    <xf numFmtId="0" fontId="16" fillId="4" borderId="22" xfId="2" applyFont="1" applyFill="1" applyBorder="1" applyAlignment="1" applyProtection="1">
      <alignment horizontal="center" vertical="center" shrinkToFit="1"/>
      <protection locked="0"/>
    </xf>
    <xf numFmtId="0" fontId="37" fillId="3" borderId="53" xfId="2" applyFont="1" applyFill="1" applyBorder="1" applyAlignment="1">
      <alignment horizontal="center" vertical="center" wrapText="1" shrinkToFit="1"/>
    </xf>
    <xf numFmtId="0" fontId="37" fillId="3" borderId="53" xfId="2" applyFont="1" applyFill="1" applyBorder="1" applyAlignment="1">
      <alignment horizontal="center" vertical="center" shrinkToFit="1"/>
    </xf>
    <xf numFmtId="0" fontId="16" fillId="4" borderId="53" xfId="2" applyFont="1" applyFill="1" applyBorder="1" applyAlignment="1" applyProtection="1">
      <alignment horizontal="center" vertical="center" shrinkToFit="1"/>
      <protection locked="0"/>
    </xf>
    <xf numFmtId="0" fontId="16" fillId="4" borderId="100" xfId="2" applyFont="1" applyFill="1" applyBorder="1" applyAlignment="1" applyProtection="1">
      <alignment horizontal="center" vertical="center" shrinkToFit="1"/>
      <protection locked="0"/>
    </xf>
    <xf numFmtId="0" fontId="17" fillId="3" borderId="45" xfId="2" applyFont="1" applyFill="1" applyBorder="1" applyAlignment="1">
      <alignment horizontal="center" vertical="center" wrapText="1"/>
    </xf>
    <xf numFmtId="0" fontId="17" fillId="3" borderId="89" xfId="2" applyFont="1" applyFill="1" applyBorder="1" applyAlignment="1">
      <alignment horizontal="center" vertical="center" wrapText="1"/>
    </xf>
    <xf numFmtId="0" fontId="17" fillId="3" borderId="72" xfId="2" applyFont="1" applyFill="1" applyBorder="1" applyAlignment="1">
      <alignment horizontal="center" vertical="center" wrapText="1"/>
    </xf>
    <xf numFmtId="0" fontId="17" fillId="3" borderId="47" xfId="2" applyFont="1" applyFill="1" applyBorder="1" applyAlignment="1">
      <alignment horizontal="center" vertical="center" wrapText="1"/>
    </xf>
    <xf numFmtId="0" fontId="17" fillId="3" borderId="0" xfId="2" applyFont="1" applyFill="1" applyAlignment="1">
      <alignment horizontal="center" vertical="center" wrapText="1"/>
    </xf>
    <xf numFmtId="0" fontId="17" fillId="3" borderId="91" xfId="2" applyFont="1" applyFill="1" applyBorder="1" applyAlignment="1">
      <alignment horizontal="center" vertical="center" wrapText="1"/>
    </xf>
    <xf numFmtId="0" fontId="17" fillId="3" borderId="55" xfId="2" applyFont="1" applyFill="1" applyBorder="1" applyAlignment="1">
      <alignment horizontal="center" vertical="center" wrapText="1"/>
    </xf>
    <xf numFmtId="0" fontId="17" fillId="3" borderId="78" xfId="2" applyFont="1" applyFill="1" applyBorder="1" applyAlignment="1">
      <alignment horizontal="center" vertical="center" wrapText="1"/>
    </xf>
    <xf numFmtId="0" fontId="17" fillId="3" borderId="66" xfId="2" applyFont="1" applyFill="1" applyBorder="1" applyAlignment="1">
      <alignment horizontal="center" vertical="center" wrapText="1"/>
    </xf>
    <xf numFmtId="0" fontId="18" fillId="0" borderId="5" xfId="2" applyFont="1" applyBorder="1" applyAlignment="1">
      <alignment horizontal="center" vertical="center" shrinkToFit="1"/>
    </xf>
    <xf numFmtId="0" fontId="16" fillId="4" borderId="5" xfId="2" applyFont="1" applyFill="1" applyBorder="1" applyAlignment="1" applyProtection="1">
      <alignment horizontal="center" vertical="center" shrinkToFit="1"/>
      <protection locked="0"/>
    </xf>
    <xf numFmtId="0" fontId="16" fillId="4" borderId="90" xfId="2" applyFont="1" applyFill="1" applyBorder="1" applyAlignment="1" applyProtection="1">
      <alignment horizontal="center" vertical="center" shrinkToFit="1"/>
      <protection locked="0"/>
    </xf>
    <xf numFmtId="0" fontId="18" fillId="0" borderId="8" xfId="2" applyFont="1" applyBorder="1" applyAlignment="1">
      <alignment horizontal="center" vertical="center" shrinkToFit="1"/>
    </xf>
    <xf numFmtId="0" fontId="10" fillId="0" borderId="60" xfId="2" applyFont="1" applyBorder="1" applyAlignment="1">
      <alignment horizontal="center" vertical="center"/>
    </xf>
    <xf numFmtId="0" fontId="10" fillId="0" borderId="36" xfId="2" applyFont="1" applyBorder="1" applyAlignment="1">
      <alignment horizontal="center" vertical="center"/>
    </xf>
    <xf numFmtId="0" fontId="13" fillId="0" borderId="39" xfId="0" applyFont="1" applyFill="1" applyBorder="1" applyAlignment="1">
      <alignment vertical="center" wrapText="1"/>
    </xf>
    <xf numFmtId="0" fontId="13" fillId="0" borderId="15" xfId="0" applyFont="1" applyFill="1" applyBorder="1" applyAlignment="1">
      <alignment vertical="center" wrapText="1"/>
    </xf>
    <xf numFmtId="0" fontId="13" fillId="0" borderId="86" xfId="0" applyFont="1" applyFill="1" applyBorder="1" applyAlignment="1">
      <alignment vertical="center" wrapText="1"/>
    </xf>
    <xf numFmtId="0" fontId="13" fillId="0" borderId="47" xfId="0" applyFont="1" applyFill="1" applyBorder="1" applyAlignment="1">
      <alignment vertical="center" wrapText="1"/>
    </xf>
    <xf numFmtId="0" fontId="13" fillId="0" borderId="0" xfId="0" applyFont="1" applyFill="1" applyBorder="1" applyAlignment="1">
      <alignment vertical="center" wrapText="1"/>
    </xf>
    <xf numFmtId="0" fontId="13" fillId="0" borderId="91" xfId="0" applyFont="1" applyFill="1" applyBorder="1" applyAlignment="1">
      <alignment vertical="center" wrapText="1"/>
    </xf>
    <xf numFmtId="0" fontId="13" fillId="0" borderId="108" xfId="0" applyFont="1" applyFill="1" applyBorder="1" applyAlignment="1">
      <alignment vertical="center" wrapText="1"/>
    </xf>
    <xf numFmtId="0" fontId="13" fillId="0" borderId="73" xfId="0" applyFont="1" applyFill="1" applyBorder="1" applyAlignment="1">
      <alignment vertical="center" wrapText="1"/>
    </xf>
    <xf numFmtId="0" fontId="13" fillId="0" borderId="101" xfId="0" applyFont="1" applyFill="1" applyBorder="1" applyAlignment="1">
      <alignment vertical="center" wrapText="1"/>
    </xf>
    <xf numFmtId="0" fontId="23" fillId="4" borderId="22" xfId="0" applyFont="1" applyFill="1" applyBorder="1" applyAlignment="1" applyProtection="1">
      <alignment horizontal="center" vertical="center" wrapText="1"/>
      <protection locked="0"/>
    </xf>
    <xf numFmtId="0" fontId="23" fillId="4" borderId="102" xfId="0" applyFont="1" applyFill="1" applyBorder="1" applyAlignment="1" applyProtection="1">
      <alignment horizontal="center" vertical="center" wrapText="1"/>
      <protection locked="0"/>
    </xf>
    <xf numFmtId="0" fontId="13" fillId="0" borderId="11" xfId="0" applyFont="1" applyFill="1" applyBorder="1" applyAlignment="1">
      <alignment vertical="center" wrapText="1"/>
    </xf>
    <xf numFmtId="0" fontId="13" fillId="0" borderId="16" xfId="0" applyFont="1" applyFill="1" applyBorder="1" applyAlignment="1">
      <alignment vertical="center" wrapText="1"/>
    </xf>
    <xf numFmtId="0" fontId="8" fillId="0" borderId="0" xfId="0" applyFont="1" applyAlignment="1">
      <alignment vertical="center" wrapText="1"/>
    </xf>
    <xf numFmtId="0" fontId="6" fillId="0" borderId="52" xfId="0" applyFont="1" applyFill="1" applyBorder="1" applyAlignment="1">
      <alignment vertical="center" wrapText="1"/>
    </xf>
    <xf numFmtId="0" fontId="6" fillId="0" borderId="53" xfId="0" applyFont="1" applyFill="1" applyBorder="1" applyAlignment="1">
      <alignment vertical="center" wrapText="1"/>
    </xf>
    <xf numFmtId="0" fontId="13" fillId="0" borderId="4" xfId="0" applyFont="1" applyFill="1" applyBorder="1" applyAlignment="1">
      <alignment vertical="center"/>
    </xf>
    <xf numFmtId="0" fontId="13" fillId="0" borderId="5" xfId="0" applyFont="1" applyFill="1" applyBorder="1" applyAlignment="1">
      <alignment vertical="center"/>
    </xf>
    <xf numFmtId="0" fontId="13" fillId="0" borderId="52" xfId="0" applyFont="1" applyFill="1" applyBorder="1" applyAlignment="1">
      <alignment vertical="center" shrinkToFit="1"/>
    </xf>
    <xf numFmtId="0" fontId="13" fillId="0" borderId="53" xfId="0" applyFont="1" applyFill="1" applyBorder="1" applyAlignment="1">
      <alignment vertical="center" shrinkToFit="1"/>
    </xf>
    <xf numFmtId="0" fontId="6" fillId="4" borderId="100" xfId="1" applyFont="1" applyFill="1" applyBorder="1" applyAlignment="1" applyProtection="1">
      <alignment horizontal="center" vertical="center" shrinkToFit="1"/>
      <protection locked="0"/>
    </xf>
    <xf numFmtId="0" fontId="6" fillId="4" borderId="84" xfId="1" applyFont="1" applyFill="1" applyBorder="1" applyAlignment="1" applyProtection="1">
      <alignment horizontal="center" vertical="center" shrinkToFit="1"/>
      <protection locked="0"/>
    </xf>
    <xf numFmtId="0" fontId="13" fillId="0" borderId="32" xfId="0" applyFont="1" applyFill="1" applyBorder="1" applyAlignment="1">
      <alignment vertical="center" shrinkToFit="1"/>
    </xf>
    <xf numFmtId="0" fontId="13" fillId="0" borderId="74" xfId="0" applyFont="1" applyFill="1" applyBorder="1" applyAlignment="1">
      <alignment vertical="center" shrinkToFit="1"/>
    </xf>
    <xf numFmtId="0" fontId="13" fillId="0" borderId="77" xfId="0" applyFont="1" applyFill="1" applyBorder="1" applyAlignment="1">
      <alignment vertical="center" shrinkToFit="1"/>
    </xf>
    <xf numFmtId="0" fontId="13" fillId="0" borderId="52" xfId="0" applyFont="1" applyFill="1" applyBorder="1" applyAlignment="1">
      <alignment vertical="center"/>
    </xf>
    <xf numFmtId="0" fontId="13" fillId="0" borderId="53" xfId="0" applyFont="1" applyFill="1" applyBorder="1" applyAlignment="1">
      <alignment vertical="center"/>
    </xf>
    <xf numFmtId="0" fontId="28" fillId="0" borderId="0" xfId="0" applyFont="1" applyFill="1" applyBorder="1" applyAlignment="1">
      <alignment vertical="center"/>
    </xf>
    <xf numFmtId="0" fontId="13" fillId="0" borderId="27" xfId="0" applyFont="1" applyFill="1" applyBorder="1" applyAlignment="1">
      <alignment vertical="center" wrapText="1"/>
    </xf>
    <xf numFmtId="0" fontId="13" fillId="0" borderId="50" xfId="0" applyFont="1" applyFill="1" applyBorder="1" applyAlignment="1">
      <alignment vertical="center" wrapText="1"/>
    </xf>
    <xf numFmtId="0" fontId="6" fillId="4" borderId="90" xfId="1" applyFont="1" applyFill="1" applyBorder="1" applyAlignment="1" applyProtection="1">
      <alignment horizontal="center" vertical="center" shrinkToFit="1"/>
      <protection locked="0"/>
    </xf>
    <xf numFmtId="0" fontId="6" fillId="0" borderId="5" xfId="0" applyFont="1" applyFill="1" applyBorder="1" applyAlignment="1">
      <alignment vertical="center" wrapText="1"/>
    </xf>
    <xf numFmtId="0" fontId="22" fillId="0" borderId="0" xfId="0" applyFont="1" applyFill="1" applyBorder="1" applyAlignment="1">
      <alignment vertical="center"/>
    </xf>
    <xf numFmtId="0" fontId="6" fillId="4" borderId="22" xfId="1" applyFont="1" applyFill="1" applyBorder="1" applyAlignment="1" applyProtection="1">
      <alignment horizontal="center" vertical="center" shrinkToFit="1"/>
      <protection locked="0"/>
    </xf>
    <xf numFmtId="0" fontId="6" fillId="4" borderId="102" xfId="1" applyFont="1" applyFill="1" applyBorder="1" applyAlignment="1" applyProtection="1">
      <alignment horizontal="center" vertical="center" shrinkToFit="1"/>
      <protection locked="0"/>
    </xf>
    <xf numFmtId="0" fontId="22" fillId="0" borderId="0" xfId="0" applyFont="1" applyFill="1" applyAlignment="1">
      <alignment vertical="center" wrapText="1"/>
    </xf>
    <xf numFmtId="0" fontId="22" fillId="0" borderId="0" xfId="0" applyFont="1" applyFill="1" applyBorder="1" applyAlignment="1">
      <alignment vertical="center" wrapText="1"/>
    </xf>
    <xf numFmtId="0" fontId="6" fillId="4" borderId="57" xfId="1" applyFont="1" applyFill="1" applyBorder="1" applyAlignment="1" applyProtection="1">
      <alignment horizontal="center" vertical="center" shrinkToFit="1"/>
      <protection locked="0"/>
    </xf>
    <xf numFmtId="0" fontId="13" fillId="0" borderId="20" xfId="0" applyFont="1" applyFill="1" applyBorder="1" applyAlignment="1">
      <alignment vertical="center" wrapText="1"/>
    </xf>
    <xf numFmtId="0" fontId="13" fillId="0" borderId="99" xfId="0" applyFont="1" applyFill="1" applyBorder="1" applyAlignment="1">
      <alignment vertical="center"/>
    </xf>
    <xf numFmtId="0" fontId="22" fillId="0" borderId="4" xfId="0" applyFont="1" applyFill="1" applyBorder="1" applyAlignment="1">
      <alignment vertical="center" wrapText="1"/>
    </xf>
    <xf numFmtId="0" fontId="22" fillId="0" borderId="5" xfId="0" applyFont="1" applyFill="1" applyBorder="1" applyAlignment="1">
      <alignment vertical="center" wrapText="1"/>
    </xf>
    <xf numFmtId="0" fontId="22" fillId="0" borderId="52" xfId="0" applyFont="1" applyFill="1" applyBorder="1" applyAlignment="1">
      <alignment vertical="center" wrapText="1"/>
    </xf>
    <xf numFmtId="0" fontId="22" fillId="0" borderId="53" xfId="0" applyFont="1" applyFill="1" applyBorder="1" applyAlignment="1">
      <alignment vertical="center" wrapText="1"/>
    </xf>
    <xf numFmtId="0" fontId="23" fillId="4" borderId="100" xfId="0" applyFont="1" applyFill="1" applyBorder="1" applyAlignment="1" applyProtection="1">
      <alignment horizontal="center" vertical="center" wrapText="1"/>
      <protection locked="0"/>
    </xf>
    <xf numFmtId="0" fontId="13" fillId="0" borderId="0" xfId="0" applyFont="1" applyAlignment="1">
      <alignment vertical="center" wrapText="1"/>
    </xf>
    <xf numFmtId="0" fontId="32" fillId="0" borderId="45" xfId="0" applyFont="1" applyBorder="1" applyAlignment="1">
      <alignment vertical="center" wrapText="1"/>
    </xf>
    <xf numFmtId="0" fontId="22" fillId="0" borderId="89" xfId="0" applyFont="1" applyBorder="1" applyAlignment="1">
      <alignment vertical="center" wrapText="1"/>
    </xf>
    <xf numFmtId="0" fontId="22" fillId="0" borderId="106" xfId="0" applyFont="1" applyBorder="1" applyAlignment="1">
      <alignment vertical="center" wrapText="1"/>
    </xf>
    <xf numFmtId="0" fontId="22" fillId="0" borderId="55" xfId="0" applyFont="1" applyBorder="1" applyAlignment="1">
      <alignment vertical="center" wrapText="1"/>
    </xf>
    <xf numFmtId="0" fontId="22" fillId="0" borderId="78" xfId="0" applyFont="1" applyBorder="1" applyAlignment="1">
      <alignment vertical="center" wrapText="1"/>
    </xf>
    <xf numFmtId="0" fontId="22" fillId="0" borderId="80" xfId="0" applyFont="1" applyBorder="1" applyAlignment="1">
      <alignment vertical="center" wrapText="1"/>
    </xf>
    <xf numFmtId="0" fontId="13" fillId="0" borderId="4" xfId="0" applyFont="1" applyFill="1" applyBorder="1" applyAlignment="1">
      <alignment vertical="center" shrinkToFit="1"/>
    </xf>
    <xf numFmtId="0" fontId="13" fillId="0" borderId="5" xfId="0" applyFont="1" applyFill="1" applyBorder="1" applyAlignment="1">
      <alignment vertical="center" shrinkToFit="1"/>
    </xf>
    <xf numFmtId="0" fontId="13" fillId="4" borderId="5" xfId="1" applyFont="1" applyFill="1" applyBorder="1" applyAlignment="1" applyProtection="1">
      <alignment horizontal="center" vertical="center" shrinkToFit="1"/>
      <protection locked="0"/>
    </xf>
    <xf numFmtId="0" fontId="13" fillId="4" borderId="90" xfId="1" applyFont="1" applyFill="1" applyBorder="1" applyAlignment="1" applyProtection="1">
      <alignment horizontal="center" vertical="center" shrinkToFit="1"/>
      <protection locked="0"/>
    </xf>
    <xf numFmtId="0" fontId="13" fillId="0" borderId="7" xfId="0" applyFont="1" applyFill="1" applyBorder="1" applyAlignment="1">
      <alignment vertical="center" shrinkToFit="1"/>
    </xf>
    <xf numFmtId="0" fontId="13" fillId="0" borderId="8" xfId="0" applyFont="1" applyFill="1" applyBorder="1" applyAlignment="1">
      <alignment vertical="center" shrinkToFit="1"/>
    </xf>
    <xf numFmtId="0" fontId="6" fillId="0" borderId="89" xfId="0" applyFont="1" applyBorder="1" applyAlignment="1">
      <alignment vertical="center" wrapText="1"/>
    </xf>
    <xf numFmtId="0" fontId="6" fillId="0" borderId="0" xfId="0" applyFont="1" applyAlignment="1">
      <alignment vertical="center" wrapText="1"/>
    </xf>
    <xf numFmtId="0" fontId="13" fillId="4" borderId="8" xfId="1" applyFont="1" applyFill="1" applyBorder="1" applyAlignment="1" applyProtection="1">
      <alignment horizontal="center" vertical="center" shrinkToFit="1"/>
      <protection locked="0"/>
    </xf>
    <xf numFmtId="0" fontId="13" fillId="4" borderId="84" xfId="1" applyFont="1" applyFill="1" applyBorder="1" applyAlignment="1" applyProtection="1">
      <alignment horizontal="center" vertical="center" shrinkToFit="1"/>
      <protection locked="0"/>
    </xf>
    <xf numFmtId="0" fontId="13" fillId="0" borderId="7" xfId="0" applyFont="1" applyFill="1" applyBorder="1">
      <alignment vertical="center"/>
    </xf>
    <xf numFmtId="0" fontId="13" fillId="0" borderId="8" xfId="0" applyFont="1" applyFill="1" applyBorder="1">
      <alignment vertical="center"/>
    </xf>
    <xf numFmtId="0" fontId="13" fillId="0" borderId="52" xfId="0" applyFont="1" applyFill="1" applyBorder="1">
      <alignment vertical="center"/>
    </xf>
    <xf numFmtId="0" fontId="13" fillId="0" borderId="53" xfId="0" applyFont="1" applyFill="1" applyBorder="1">
      <alignment vertical="center"/>
    </xf>
    <xf numFmtId="0" fontId="13" fillId="4" borderId="53" xfId="1" applyFont="1" applyFill="1" applyBorder="1" applyAlignment="1" applyProtection="1">
      <alignment horizontal="center" vertical="center" shrinkToFit="1"/>
      <protection locked="0"/>
    </xf>
    <xf numFmtId="0" fontId="13" fillId="4" borderId="100" xfId="1" applyFont="1" applyFill="1" applyBorder="1" applyAlignment="1" applyProtection="1">
      <alignment horizontal="center" vertical="center" shrinkToFit="1"/>
      <protection locked="0"/>
    </xf>
    <xf numFmtId="0" fontId="13" fillId="0" borderId="4" xfId="0" applyFont="1" applyFill="1" applyBorder="1">
      <alignment vertical="center"/>
    </xf>
    <xf numFmtId="0" fontId="13" fillId="0" borderId="5" xfId="0" applyFont="1" applyFill="1" applyBorder="1">
      <alignment vertical="center"/>
    </xf>
    <xf numFmtId="0" fontId="13" fillId="4" borderId="31" xfId="1" applyFont="1" applyFill="1" applyBorder="1" applyAlignment="1" applyProtection="1">
      <alignment horizontal="center" vertical="center" shrinkToFit="1"/>
      <protection locked="0"/>
    </xf>
    <xf numFmtId="0" fontId="13" fillId="4" borderId="102" xfId="1" applyFont="1" applyFill="1" applyBorder="1" applyAlignment="1" applyProtection="1">
      <alignment horizontal="center" vertical="center" shrinkToFit="1"/>
      <protection locked="0"/>
    </xf>
    <xf numFmtId="0" fontId="13" fillId="0" borderId="98" xfId="1" applyFont="1" applyFill="1" applyBorder="1" applyAlignment="1">
      <alignment vertical="center" shrinkToFit="1"/>
    </xf>
    <xf numFmtId="0" fontId="13" fillId="0" borderId="53" xfId="1" applyFont="1" applyFill="1" applyBorder="1" applyAlignment="1">
      <alignment vertical="center" shrinkToFit="1"/>
    </xf>
    <xf numFmtId="0" fontId="13" fillId="4" borderId="98" xfId="0" applyFont="1" applyFill="1" applyBorder="1" applyAlignment="1" applyProtection="1">
      <alignment horizontal="center" vertical="center" shrinkToFit="1"/>
      <protection locked="0"/>
    </xf>
    <xf numFmtId="0" fontId="13" fillId="4" borderId="53" xfId="0" applyFont="1" applyFill="1" applyBorder="1" applyAlignment="1" applyProtection="1">
      <alignment horizontal="center" vertical="center" shrinkToFit="1"/>
      <protection locked="0"/>
    </xf>
    <xf numFmtId="0" fontId="13" fillId="4" borderId="100" xfId="0" applyFont="1" applyFill="1" applyBorder="1" applyAlignment="1" applyProtection="1">
      <alignment horizontal="center" vertical="center" shrinkToFit="1"/>
      <protection locked="0"/>
    </xf>
    <xf numFmtId="0" fontId="13" fillId="4" borderId="9" xfId="1" applyFont="1" applyFill="1" applyBorder="1" applyAlignment="1" applyProtection="1">
      <alignment horizontal="center" vertical="center"/>
      <protection locked="0"/>
    </xf>
    <xf numFmtId="0" fontId="13" fillId="4" borderId="74" xfId="1" applyFont="1" applyFill="1" applyBorder="1" applyAlignment="1" applyProtection="1">
      <alignment horizontal="center" vertical="center"/>
      <protection locked="0"/>
    </xf>
    <xf numFmtId="0" fontId="13" fillId="4" borderId="88" xfId="1" applyFont="1" applyFill="1" applyBorder="1" applyAlignment="1" applyProtection="1">
      <alignment horizontal="center" vertical="center"/>
      <protection locked="0"/>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4" borderId="5" xfId="0" applyFont="1" applyFill="1" applyBorder="1" applyAlignment="1" applyProtection="1">
      <alignment vertical="center" wrapText="1"/>
      <protection locked="0"/>
    </xf>
    <xf numFmtId="0" fontId="13" fillId="4" borderId="90" xfId="0" applyFont="1" applyFill="1" applyBorder="1" applyAlignment="1" applyProtection="1">
      <alignment vertical="center" wrapText="1"/>
      <protection locked="0"/>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4" borderId="8" xfId="0" applyFont="1" applyFill="1" applyBorder="1" applyAlignment="1" applyProtection="1">
      <alignment vertical="center" wrapText="1"/>
      <protection locked="0"/>
    </xf>
    <xf numFmtId="0" fontId="13" fillId="4" borderId="84" xfId="0" applyFont="1" applyFill="1" applyBorder="1" applyAlignment="1" applyProtection="1">
      <alignment vertical="center" wrapText="1"/>
      <protection locked="0"/>
    </xf>
    <xf numFmtId="0" fontId="13" fillId="4" borderId="53" xfId="0" applyFont="1" applyFill="1" applyBorder="1" applyAlignment="1" applyProtection="1">
      <alignment vertical="center" wrapText="1"/>
      <protection locked="0"/>
    </xf>
    <xf numFmtId="0" fontId="13" fillId="4" borderId="100" xfId="0" applyFont="1" applyFill="1" applyBorder="1" applyAlignment="1" applyProtection="1">
      <alignment vertical="center" wrapText="1"/>
      <protection locked="0"/>
    </xf>
    <xf numFmtId="0" fontId="13" fillId="0" borderId="109" xfId="0" applyFont="1" applyFill="1" applyBorder="1" applyAlignment="1">
      <alignment horizontal="center" vertical="center" shrinkToFit="1"/>
    </xf>
    <xf numFmtId="0" fontId="13" fillId="0" borderId="98" xfId="0" applyFont="1" applyFill="1" applyBorder="1" applyAlignment="1">
      <alignment horizontal="center" vertical="center" shrinkToFit="1"/>
    </xf>
    <xf numFmtId="0" fontId="13" fillId="0" borderId="27" xfId="0" applyFont="1" applyFill="1" applyBorder="1" applyAlignment="1">
      <alignment vertical="center" shrinkToFit="1"/>
    </xf>
    <xf numFmtId="0" fontId="13" fillId="0" borderId="50" xfId="0" applyFont="1" applyFill="1" applyBorder="1" applyAlignment="1">
      <alignment vertical="center" shrinkToFit="1"/>
    </xf>
    <xf numFmtId="0" fontId="13" fillId="0" borderId="85" xfId="0" applyFont="1" applyFill="1" applyBorder="1" applyAlignment="1">
      <alignment vertical="center" shrinkToFit="1"/>
    </xf>
    <xf numFmtId="0" fontId="13" fillId="4" borderId="6" xfId="0" applyFont="1" applyFill="1" applyBorder="1" applyAlignment="1" applyProtection="1">
      <alignment horizontal="center" vertical="center" shrinkToFit="1"/>
      <protection locked="0"/>
    </xf>
    <xf numFmtId="0" fontId="13" fillId="4" borderId="50" xfId="0" applyFont="1" applyFill="1" applyBorder="1" applyAlignment="1" applyProtection="1">
      <alignment horizontal="center" vertical="center" shrinkToFit="1"/>
      <protection locked="0"/>
    </xf>
    <xf numFmtId="0" fontId="13" fillId="4" borderId="51" xfId="0" applyFont="1" applyFill="1" applyBorder="1" applyAlignment="1" applyProtection="1">
      <alignment horizontal="center" vertical="center" shrinkToFit="1"/>
      <protection locked="0"/>
    </xf>
    <xf numFmtId="0" fontId="13" fillId="0" borderId="7" xfId="1" applyFont="1" applyFill="1" applyBorder="1" applyAlignment="1">
      <alignment vertical="center" shrinkToFit="1"/>
    </xf>
    <xf numFmtId="0" fontId="13" fillId="0" borderId="8" xfId="1" applyFont="1" applyFill="1" applyBorder="1" applyAlignment="1">
      <alignment vertical="center" shrinkToFit="1"/>
    </xf>
    <xf numFmtId="0" fontId="13" fillId="0" borderId="52" xfId="1" applyFont="1" applyFill="1" applyBorder="1" applyAlignment="1">
      <alignment vertical="center" shrinkToFit="1"/>
    </xf>
    <xf numFmtId="0" fontId="22" fillId="0" borderId="4" xfId="1" applyFont="1" applyFill="1" applyBorder="1" applyAlignment="1">
      <alignment horizontal="center" vertical="center" shrinkToFit="1"/>
    </xf>
    <xf numFmtId="0" fontId="22" fillId="0" borderId="90"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4" xfId="1" applyFont="1" applyFill="1" applyBorder="1" applyAlignment="1">
      <alignment horizontal="center" vertical="center" shrinkToFit="1"/>
    </xf>
    <xf numFmtId="0" fontId="22" fillId="0" borderId="52" xfId="1" applyFont="1" applyFill="1" applyBorder="1" applyAlignment="1">
      <alignment horizontal="center" vertical="center" shrinkToFit="1"/>
    </xf>
    <xf numFmtId="0" fontId="22" fillId="0" borderId="100" xfId="1" applyFont="1" applyFill="1" applyBorder="1" applyAlignment="1">
      <alignment horizontal="center" vertical="center" shrinkToFit="1"/>
    </xf>
    <xf numFmtId="0" fontId="13" fillId="0" borderId="85" xfId="1" applyFont="1" applyFill="1" applyBorder="1" applyAlignment="1">
      <alignment vertical="center" shrinkToFit="1"/>
    </xf>
    <xf numFmtId="0" fontId="13" fillId="0" borderId="5" xfId="1" applyFont="1" applyFill="1" applyBorder="1" applyAlignment="1">
      <alignment vertical="center" shrinkToFit="1"/>
    </xf>
    <xf numFmtId="0" fontId="13" fillId="4" borderId="85" xfId="0" applyFont="1" applyFill="1" applyBorder="1" applyAlignment="1" applyProtection="1">
      <alignment horizontal="center" vertical="center" shrinkToFit="1"/>
      <protection locked="0"/>
    </xf>
    <xf numFmtId="0" fontId="13" fillId="4" borderId="5" xfId="0" applyFont="1" applyFill="1" applyBorder="1" applyAlignment="1" applyProtection="1">
      <alignment horizontal="center" vertical="center" shrinkToFit="1"/>
      <protection locked="0"/>
    </xf>
    <xf numFmtId="0" fontId="13" fillId="4" borderId="90" xfId="0" applyFont="1" applyFill="1" applyBorder="1" applyAlignment="1" applyProtection="1">
      <alignment horizontal="center" vertical="center" shrinkToFit="1"/>
      <protection locked="0"/>
    </xf>
    <xf numFmtId="0" fontId="13" fillId="0" borderId="77" xfId="1" applyFont="1" applyFill="1" applyBorder="1" applyAlignment="1">
      <alignment vertical="center" shrinkToFit="1"/>
    </xf>
    <xf numFmtId="0" fontId="13" fillId="4" borderId="53" xfId="1" applyFont="1" applyFill="1" applyBorder="1" applyAlignment="1" applyProtection="1">
      <alignment horizontal="center" vertical="center"/>
      <protection locked="0"/>
    </xf>
    <xf numFmtId="0" fontId="13" fillId="4" borderId="100" xfId="1" applyFont="1" applyFill="1" applyBorder="1" applyAlignment="1" applyProtection="1">
      <alignment horizontal="center" vertical="center"/>
      <protection locked="0"/>
    </xf>
    <xf numFmtId="0" fontId="22" fillId="0" borderId="45" xfId="0" applyFont="1" applyFill="1" applyBorder="1" applyAlignment="1">
      <alignment horizontal="center" vertical="center" shrinkToFit="1"/>
    </xf>
    <xf numFmtId="0" fontId="22" fillId="0" borderId="89" xfId="0" applyFont="1" applyFill="1" applyBorder="1" applyAlignment="1">
      <alignment horizontal="center" vertical="center" shrinkToFit="1"/>
    </xf>
    <xf numFmtId="0" fontId="22" fillId="0" borderId="106"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9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4" xfId="0" applyFont="1" applyFill="1" applyBorder="1" applyAlignment="1">
      <alignment horizontal="center" vertical="center" shrinkToFit="1"/>
    </xf>
    <xf numFmtId="0" fontId="22" fillId="0" borderId="52" xfId="0" applyFont="1" applyFill="1" applyBorder="1" applyAlignment="1">
      <alignment horizontal="center" vertical="center" shrinkToFit="1"/>
    </xf>
    <xf numFmtId="0" fontId="22" fillId="0" borderId="100" xfId="0" applyFont="1" applyFill="1" applyBorder="1" applyAlignment="1">
      <alignment horizontal="center" vertical="center" shrinkToFit="1"/>
    </xf>
    <xf numFmtId="0" fontId="13" fillId="0" borderId="85"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5" xfId="1" applyFont="1" applyFill="1" applyBorder="1" applyAlignment="1">
      <alignment horizontal="center" vertical="center" shrinkToFit="1"/>
    </xf>
    <xf numFmtId="0" fontId="13" fillId="0" borderId="90" xfId="1" applyFont="1" applyFill="1" applyBorder="1" applyAlignment="1">
      <alignment horizontal="center" vertical="center" shrinkToFit="1"/>
    </xf>
    <xf numFmtId="0" fontId="13" fillId="0" borderId="32" xfId="0" applyFont="1" applyFill="1" applyBorder="1" applyAlignment="1">
      <alignment horizontal="center" vertical="center" shrinkToFit="1"/>
    </xf>
    <xf numFmtId="0" fontId="13" fillId="0" borderId="77" xfId="0" applyFont="1" applyFill="1" applyBorder="1" applyAlignment="1">
      <alignment horizontal="center" vertical="center" shrinkToFit="1"/>
    </xf>
    <xf numFmtId="0" fontId="13" fillId="4" borderId="8" xfId="0" applyFont="1" applyFill="1" applyBorder="1" applyAlignment="1" applyProtection="1">
      <alignment horizontal="center" vertical="center" shrinkToFit="1"/>
      <protection locked="0"/>
    </xf>
    <xf numFmtId="0" fontId="13" fillId="4" borderId="84" xfId="0" applyFont="1" applyFill="1" applyBorder="1" applyAlignment="1" applyProtection="1">
      <alignment horizontal="center" vertical="center" shrinkToFit="1"/>
      <protection locked="0"/>
    </xf>
    <xf numFmtId="0" fontId="13" fillId="4" borderId="8" xfId="0" applyFont="1" applyFill="1" applyBorder="1" applyAlignment="1" applyProtection="1">
      <alignment horizontal="center" vertical="center" wrapText="1"/>
      <protection locked="0"/>
    </xf>
    <xf numFmtId="0" fontId="13" fillId="4" borderId="84" xfId="0" applyFont="1" applyFill="1" applyBorder="1" applyAlignment="1" applyProtection="1">
      <alignment horizontal="center" vertical="center" wrapText="1"/>
      <protection locked="0"/>
    </xf>
    <xf numFmtId="177" fontId="13" fillId="4" borderId="8" xfId="1" applyNumberFormat="1" applyFont="1" applyFill="1" applyBorder="1" applyAlignment="1" applyProtection="1">
      <alignment horizontal="center" vertical="center"/>
      <protection locked="0"/>
    </xf>
    <xf numFmtId="177" fontId="13" fillId="4" borderId="84" xfId="1" applyNumberFormat="1" applyFont="1" applyFill="1" applyBorder="1" applyAlignment="1" applyProtection="1">
      <alignment horizontal="center" vertical="center"/>
      <protection locked="0"/>
    </xf>
    <xf numFmtId="0" fontId="13" fillId="4" borderId="14" xfId="1" applyFont="1" applyFill="1" applyBorder="1" applyAlignment="1" applyProtection="1">
      <alignment horizontal="center" vertical="center"/>
      <protection locked="0"/>
    </xf>
    <xf numFmtId="0" fontId="13" fillId="4" borderId="15" xfId="1" applyFont="1" applyFill="1" applyBorder="1" applyAlignment="1" applyProtection="1">
      <alignment horizontal="center" vertical="center"/>
      <protection locked="0"/>
    </xf>
    <xf numFmtId="0" fontId="13" fillId="4" borderId="16" xfId="1" applyFont="1" applyFill="1" applyBorder="1" applyAlignment="1" applyProtection="1">
      <alignment horizontal="center" vertical="center"/>
      <protection locked="0"/>
    </xf>
    <xf numFmtId="0" fontId="13" fillId="4" borderId="8" xfId="0" applyFont="1" applyFill="1" applyBorder="1" applyAlignment="1" applyProtection="1">
      <alignment horizontal="center" vertical="center"/>
      <protection locked="0"/>
    </xf>
    <xf numFmtId="0" fontId="13" fillId="4" borderId="84" xfId="0" applyFont="1" applyFill="1" applyBorder="1" applyAlignment="1" applyProtection="1">
      <alignment horizontal="center" vertical="center"/>
      <protection locked="0"/>
    </xf>
    <xf numFmtId="0" fontId="13" fillId="4" borderId="5" xfId="0" applyFont="1" applyFill="1" applyBorder="1" applyAlignment="1" applyProtection="1">
      <alignment horizontal="center" vertical="center"/>
      <protection locked="0"/>
    </xf>
    <xf numFmtId="0" fontId="13" fillId="4" borderId="90" xfId="0" applyFont="1" applyFill="1" applyBorder="1" applyAlignment="1" applyProtection="1">
      <alignment horizontal="center" vertical="center"/>
      <protection locked="0"/>
    </xf>
    <xf numFmtId="0" fontId="13" fillId="0" borderId="4" xfId="1" applyFont="1" applyFill="1" applyBorder="1" applyAlignment="1">
      <alignment horizontal="center" vertical="center" textRotation="255"/>
    </xf>
    <xf numFmtId="0" fontId="13" fillId="0" borderId="7" xfId="1" applyFont="1" applyFill="1" applyBorder="1" applyAlignment="1">
      <alignment horizontal="center" vertical="center" textRotation="255"/>
    </xf>
    <xf numFmtId="0" fontId="13" fillId="0" borderId="5" xfId="1" applyFont="1" applyFill="1" applyBorder="1" applyAlignment="1">
      <alignment horizontal="left" vertical="center"/>
    </xf>
    <xf numFmtId="0" fontId="13" fillId="0" borderId="6" xfId="1" applyFont="1" applyFill="1" applyBorder="1" applyAlignment="1">
      <alignment horizontal="left" vertical="center"/>
    </xf>
    <xf numFmtId="0" fontId="13" fillId="0" borderId="45" xfId="1" applyFont="1" applyFill="1" applyBorder="1" applyAlignment="1">
      <alignment horizontal="center" vertical="center"/>
    </xf>
    <xf numFmtId="0" fontId="13" fillId="0" borderId="89" xfId="1" applyFont="1" applyFill="1" applyBorder="1" applyAlignment="1">
      <alignment horizontal="center" vertical="center"/>
    </xf>
    <xf numFmtId="0" fontId="13" fillId="0" borderId="72" xfId="1" applyFont="1" applyFill="1" applyBorder="1" applyAlignment="1">
      <alignment horizontal="center" vertical="center"/>
    </xf>
    <xf numFmtId="0" fontId="13" fillId="0" borderId="47"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91" xfId="1" applyFont="1" applyFill="1" applyBorder="1" applyAlignment="1">
      <alignment horizontal="center" vertical="center"/>
    </xf>
    <xf numFmtId="0" fontId="13" fillId="0" borderId="8" xfId="1" applyFont="1" applyFill="1" applyBorder="1" applyAlignment="1">
      <alignment horizontal="left" vertical="center"/>
    </xf>
    <xf numFmtId="0" fontId="13" fillId="0" borderId="9" xfId="1" applyFont="1" applyFill="1" applyBorder="1" applyAlignment="1">
      <alignment horizontal="left" vertical="center"/>
    </xf>
    <xf numFmtId="0" fontId="13" fillId="0" borderId="52" xfId="1" applyFont="1" applyFill="1" applyBorder="1" applyAlignment="1">
      <alignment horizontal="left" vertical="center"/>
    </xf>
    <xf numFmtId="0" fontId="13" fillId="0" borderId="53" xfId="1" applyFont="1" applyFill="1" applyBorder="1" applyAlignment="1">
      <alignment horizontal="left" vertical="center"/>
    </xf>
    <xf numFmtId="0" fontId="13" fillId="0" borderId="54" xfId="1" applyFont="1" applyFill="1" applyBorder="1" applyAlignment="1">
      <alignment horizontal="left" vertical="center"/>
    </xf>
    <xf numFmtId="0" fontId="13" fillId="0" borderId="24" xfId="1" applyFont="1" applyFill="1" applyBorder="1" applyAlignment="1">
      <alignment horizontal="center" vertical="center" textRotation="255"/>
    </xf>
    <xf numFmtId="0" fontId="13" fillId="0" borderId="70" xfId="1" applyFont="1" applyFill="1" applyBorder="1" applyAlignment="1">
      <alignment horizontal="center" vertical="center" textRotation="255"/>
    </xf>
    <xf numFmtId="0" fontId="13" fillId="4" borderId="8" xfId="1" applyFont="1" applyFill="1" applyBorder="1" applyAlignment="1" applyProtection="1">
      <alignment horizontal="center" vertical="center"/>
      <protection locked="0"/>
    </xf>
    <xf numFmtId="0" fontId="13" fillId="4" borderId="84" xfId="1" applyFont="1" applyFill="1" applyBorder="1" applyAlignment="1" applyProtection="1">
      <alignment horizontal="center" vertical="center"/>
      <protection locked="0"/>
    </xf>
    <xf numFmtId="0" fontId="13" fillId="0" borderId="2" xfId="1" applyFont="1" applyFill="1" applyBorder="1" applyAlignment="1">
      <alignment horizontal="center" vertical="center" wrapText="1"/>
    </xf>
    <xf numFmtId="0" fontId="16" fillId="0" borderId="106" xfId="1" applyFont="1" applyFill="1" applyBorder="1" applyAlignment="1">
      <alignment horizontal="center" vertical="center" wrapText="1"/>
    </xf>
    <xf numFmtId="0" fontId="16" fillId="0" borderId="56" xfId="1" applyFont="1" applyFill="1" applyBorder="1" applyAlignment="1">
      <alignment horizontal="center" vertical="center" wrapText="1"/>
    </xf>
    <xf numFmtId="0" fontId="16" fillId="0" borderId="80" xfId="1" applyFont="1" applyFill="1" applyBorder="1" applyAlignment="1">
      <alignment horizontal="center" vertical="center" wrapText="1"/>
    </xf>
    <xf numFmtId="0" fontId="13" fillId="4" borderId="5" xfId="1" applyFont="1" applyFill="1" applyBorder="1" applyAlignment="1" applyProtection="1">
      <alignment horizontal="center" vertical="center"/>
      <protection locked="0"/>
    </xf>
    <xf numFmtId="0" fontId="13" fillId="4" borderId="90" xfId="1" applyFont="1" applyFill="1" applyBorder="1" applyAlignment="1" applyProtection="1">
      <alignment horizontal="center" vertical="center"/>
      <protection locked="0"/>
    </xf>
    <xf numFmtId="0" fontId="13" fillId="4" borderId="39" xfId="5" applyFont="1" applyFill="1" applyBorder="1" applyAlignment="1" applyProtection="1">
      <alignment horizontal="center" vertical="center" wrapText="1"/>
      <protection locked="0"/>
    </xf>
    <xf numFmtId="0" fontId="13" fillId="4" borderId="15" xfId="5" applyFont="1" applyFill="1" applyBorder="1" applyAlignment="1" applyProtection="1">
      <alignment horizontal="center" vertical="center" wrapText="1"/>
      <protection locked="0"/>
    </xf>
    <xf numFmtId="0" fontId="13" fillId="4" borderId="16" xfId="5" applyFont="1" applyFill="1" applyBorder="1" applyAlignment="1" applyProtection="1">
      <alignment horizontal="center" vertical="center" wrapText="1"/>
      <protection locked="0"/>
    </xf>
    <xf numFmtId="0" fontId="13" fillId="4" borderId="47" xfId="5" applyFont="1" applyFill="1" applyBorder="1" applyAlignment="1" applyProtection="1">
      <alignment horizontal="center" vertical="center" wrapText="1"/>
      <protection locked="0"/>
    </xf>
    <xf numFmtId="0" fontId="13" fillId="4" borderId="0" xfId="5" applyFont="1" applyFill="1" applyBorder="1" applyAlignment="1" applyProtection="1">
      <alignment horizontal="center" vertical="center" wrapText="1"/>
      <protection locked="0"/>
    </xf>
    <xf numFmtId="0" fontId="13" fillId="4" borderId="11" xfId="5" applyFont="1" applyFill="1" applyBorder="1" applyAlignment="1" applyProtection="1">
      <alignment horizontal="center" vertical="center" wrapText="1"/>
      <protection locked="0"/>
    </xf>
    <xf numFmtId="0" fontId="13" fillId="4" borderId="55" xfId="5" applyFont="1" applyFill="1" applyBorder="1" applyAlignment="1" applyProtection="1">
      <alignment horizontal="center" vertical="center" wrapText="1"/>
      <protection locked="0"/>
    </xf>
    <xf numFmtId="0" fontId="13" fillId="4" borderId="78" xfId="5" applyFont="1" applyFill="1" applyBorder="1" applyAlignment="1" applyProtection="1">
      <alignment horizontal="center" vertical="center" wrapText="1"/>
      <protection locked="0"/>
    </xf>
    <xf numFmtId="0" fontId="13" fillId="4" borderId="80" xfId="5" applyFont="1" applyFill="1" applyBorder="1" applyAlignment="1" applyProtection="1">
      <alignment horizontal="center" vertical="center" wrapText="1"/>
      <protection locked="0"/>
    </xf>
    <xf numFmtId="0" fontId="23" fillId="4" borderId="163" xfId="0" applyFont="1" applyFill="1" applyBorder="1" applyAlignment="1" applyProtection="1">
      <alignment horizontal="center" vertical="center" wrapText="1"/>
      <protection locked="0"/>
    </xf>
    <xf numFmtId="0" fontId="23" fillId="4" borderId="164" xfId="0" applyFont="1" applyFill="1" applyBorder="1" applyAlignment="1" applyProtection="1">
      <alignment horizontal="center" vertical="center" wrapText="1"/>
      <protection locked="0"/>
    </xf>
    <xf numFmtId="0" fontId="13" fillId="0" borderId="44" xfId="5" applyFont="1" applyFill="1" applyBorder="1" applyAlignment="1">
      <alignment horizontal="left" vertical="center" wrapText="1"/>
    </xf>
    <xf numFmtId="0" fontId="13" fillId="0" borderId="162" xfId="5" applyFont="1" applyFill="1" applyBorder="1" applyAlignment="1">
      <alignment horizontal="left" vertical="center" wrapText="1"/>
    </xf>
    <xf numFmtId="0" fontId="13" fillId="0" borderId="3" xfId="5" applyFont="1" applyFill="1" applyBorder="1" applyAlignment="1">
      <alignment horizontal="left" vertical="center" wrapText="1"/>
    </xf>
    <xf numFmtId="0" fontId="13" fillId="0" borderId="71" xfId="5" applyFont="1" applyFill="1" applyBorder="1" applyAlignment="1">
      <alignment horizontal="left" vertical="center" wrapText="1"/>
    </xf>
    <xf numFmtId="0" fontId="13" fillId="0" borderId="65" xfId="5" applyFont="1" applyFill="1" applyBorder="1" applyAlignment="1">
      <alignment horizontal="left" vertical="center" wrapText="1"/>
    </xf>
    <xf numFmtId="0" fontId="13" fillId="0" borderId="57" xfId="5" applyFont="1" applyFill="1" applyBorder="1" applyAlignment="1">
      <alignment horizontal="left" vertical="center" wrapText="1"/>
    </xf>
    <xf numFmtId="0" fontId="13" fillId="0" borderId="45" xfId="5" applyFont="1" applyFill="1" applyBorder="1" applyAlignment="1">
      <alignment horizontal="left" vertical="center" wrapText="1"/>
    </xf>
    <xf numFmtId="0" fontId="13" fillId="0" borderId="89" xfId="5" applyFont="1" applyFill="1" applyBorder="1" applyAlignment="1">
      <alignment horizontal="left" vertical="center" wrapText="1"/>
    </xf>
    <xf numFmtId="0" fontId="13" fillId="0" borderId="106" xfId="5" applyFont="1" applyFill="1" applyBorder="1" applyAlignment="1">
      <alignment horizontal="left" vertical="center" wrapText="1"/>
    </xf>
    <xf numFmtId="0" fontId="13" fillId="0" borderId="47" xfId="5" applyFont="1" applyFill="1" applyBorder="1" applyAlignment="1">
      <alignment horizontal="left" vertical="center" wrapText="1"/>
    </xf>
    <xf numFmtId="0" fontId="13" fillId="0" borderId="0" xfId="5" applyFont="1" applyFill="1" applyBorder="1" applyAlignment="1">
      <alignment horizontal="left" vertical="center" wrapText="1"/>
    </xf>
    <xf numFmtId="0" fontId="13" fillId="0" borderId="11" xfId="5" applyFont="1" applyFill="1" applyBorder="1" applyAlignment="1">
      <alignment horizontal="left" vertical="center" wrapText="1"/>
    </xf>
    <xf numFmtId="0" fontId="13" fillId="0" borderId="108" xfId="5" applyFont="1" applyFill="1" applyBorder="1" applyAlignment="1">
      <alignment horizontal="left" vertical="center" wrapText="1"/>
    </xf>
    <xf numFmtId="0" fontId="13" fillId="0" borderId="73"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13" fillId="4" borderId="8" xfId="5" applyFont="1" applyFill="1" applyBorder="1" applyAlignment="1" applyProtection="1">
      <alignment vertical="center"/>
      <protection locked="0"/>
    </xf>
    <xf numFmtId="0" fontId="13" fillId="4" borderId="84" xfId="5" applyFont="1" applyFill="1" applyBorder="1" applyAlignment="1" applyProtection="1">
      <alignment vertical="center"/>
      <protection locked="0"/>
    </xf>
    <xf numFmtId="0" fontId="13" fillId="4" borderId="53" xfId="5" applyFont="1" applyFill="1" applyBorder="1" applyAlignment="1" applyProtection="1">
      <alignment vertical="center"/>
      <protection locked="0"/>
    </xf>
    <xf numFmtId="0" fontId="13" fillId="4" borderId="100" xfId="5" applyFont="1" applyFill="1" applyBorder="1" applyAlignment="1" applyProtection="1">
      <alignment vertical="center"/>
      <protection locked="0"/>
    </xf>
    <xf numFmtId="0" fontId="13" fillId="4" borderId="5" xfId="5" applyFont="1" applyFill="1" applyBorder="1" applyAlignment="1" applyProtection="1">
      <alignment vertical="center"/>
      <protection locked="0"/>
    </xf>
    <xf numFmtId="0" fontId="13" fillId="4" borderId="90" xfId="5" applyFont="1" applyFill="1" applyBorder="1" applyAlignment="1" applyProtection="1">
      <alignment vertical="center"/>
      <protection locked="0"/>
    </xf>
    <xf numFmtId="0" fontId="13" fillId="0" borderId="45" xfId="0" applyFont="1" applyFill="1" applyBorder="1" applyAlignment="1">
      <alignment vertical="center" wrapText="1"/>
    </xf>
    <xf numFmtId="0" fontId="13" fillId="0" borderId="89" xfId="0" applyFont="1" applyFill="1" applyBorder="1" applyAlignment="1">
      <alignment vertical="center" wrapText="1"/>
    </xf>
    <xf numFmtId="0" fontId="13" fillId="0" borderId="72" xfId="0" applyFont="1" applyFill="1" applyBorder="1" applyAlignment="1">
      <alignment vertical="center" wrapText="1"/>
    </xf>
    <xf numFmtId="0" fontId="5" fillId="0" borderId="0" xfId="5" applyFont="1" applyAlignment="1">
      <alignment vertical="center" wrapText="1"/>
    </xf>
    <xf numFmtId="0" fontId="6" fillId="0" borderId="168" xfId="0" applyFont="1" applyFill="1" applyBorder="1" applyAlignment="1">
      <alignment vertical="center" wrapText="1"/>
    </xf>
    <xf numFmtId="0" fontId="6" fillId="0" borderId="8" xfId="0" applyFont="1" applyFill="1" applyBorder="1" applyAlignment="1">
      <alignment vertical="center" wrapText="1"/>
    </xf>
    <xf numFmtId="0" fontId="6" fillId="0" borderId="169" xfId="0" applyFont="1" applyFill="1" applyBorder="1" applyAlignment="1">
      <alignment vertical="center" wrapText="1"/>
    </xf>
    <xf numFmtId="0" fontId="6" fillId="0" borderId="170" xfId="0" applyFont="1" applyFill="1" applyBorder="1" applyAlignment="1">
      <alignment vertical="center" wrapText="1"/>
    </xf>
    <xf numFmtId="0" fontId="6" fillId="0" borderId="171" xfId="0" applyFont="1" applyFill="1" applyBorder="1" applyAlignment="1">
      <alignment vertical="center" wrapText="1"/>
    </xf>
    <xf numFmtId="0" fontId="6" fillId="0" borderId="172" xfId="0" applyFont="1" applyFill="1" applyBorder="1" applyAlignment="1">
      <alignment vertical="center" wrapText="1"/>
    </xf>
    <xf numFmtId="0" fontId="13" fillId="0" borderId="165" xfId="0" applyFont="1" applyFill="1" applyBorder="1" applyAlignment="1">
      <alignment vertical="center" wrapText="1"/>
    </xf>
    <xf numFmtId="0" fontId="13" fillId="0" borderId="166" xfId="0" applyFont="1" applyFill="1" applyBorder="1" applyAlignment="1">
      <alignment vertical="center" wrapText="1"/>
    </xf>
    <xf numFmtId="0" fontId="13" fillId="0" borderId="168" xfId="0" applyFont="1" applyFill="1" applyBorder="1" applyAlignment="1">
      <alignment vertical="center" wrapText="1"/>
    </xf>
    <xf numFmtId="0" fontId="23" fillId="4" borderId="167" xfId="0" applyFont="1" applyFill="1" applyBorder="1" applyAlignment="1" applyProtection="1">
      <alignment horizontal="center" vertical="center" wrapText="1"/>
      <protection locked="0"/>
    </xf>
    <xf numFmtId="0" fontId="23" fillId="4" borderId="169" xfId="0" applyFont="1" applyFill="1" applyBorder="1" applyAlignment="1" applyProtection="1">
      <alignment horizontal="center" vertical="center" wrapText="1"/>
      <protection locked="0"/>
    </xf>
    <xf numFmtId="0" fontId="13" fillId="0" borderId="168" xfId="0" applyFont="1" applyBorder="1" applyAlignment="1">
      <alignment vertical="center" wrapText="1"/>
    </xf>
    <xf numFmtId="0" fontId="13" fillId="0" borderId="8" xfId="0" applyFont="1" applyBorder="1" applyAlignment="1">
      <alignment vertical="center" wrapText="1"/>
    </xf>
    <xf numFmtId="0" fontId="13" fillId="0" borderId="169" xfId="0" applyFont="1" applyBorder="1" applyAlignment="1">
      <alignment vertical="center" wrapText="1"/>
    </xf>
    <xf numFmtId="0" fontId="13" fillId="0" borderId="170" xfId="0" applyFont="1" applyBorder="1" applyAlignment="1">
      <alignment vertical="center" wrapText="1"/>
    </xf>
    <xf numFmtId="0" fontId="13" fillId="0" borderId="171" xfId="0" applyFont="1" applyBorder="1" applyAlignment="1">
      <alignment vertical="center" wrapText="1"/>
    </xf>
    <xf numFmtId="0" fontId="13" fillId="0" borderId="172" xfId="0" applyFont="1" applyBorder="1" applyAlignment="1">
      <alignment vertical="center" wrapText="1"/>
    </xf>
    <xf numFmtId="0" fontId="13" fillId="0" borderId="168"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169" xfId="0" applyFont="1" applyFill="1" applyBorder="1" applyAlignment="1">
      <alignment horizontal="left" vertical="center" wrapText="1"/>
    </xf>
    <xf numFmtId="0" fontId="13" fillId="0" borderId="169" xfId="0" applyFont="1" applyFill="1" applyBorder="1" applyAlignment="1">
      <alignment vertical="center" wrapText="1"/>
    </xf>
    <xf numFmtId="0" fontId="13" fillId="0" borderId="173" xfId="0" applyFont="1" applyFill="1" applyBorder="1" applyAlignment="1">
      <alignment vertical="center" wrapText="1"/>
    </xf>
    <xf numFmtId="0" fontId="13" fillId="0" borderId="174" xfId="0" applyFont="1" applyFill="1" applyBorder="1" applyAlignment="1">
      <alignment vertical="center" wrapText="1"/>
    </xf>
    <xf numFmtId="0" fontId="6" fillId="0" borderId="165" xfId="0" applyFont="1" applyFill="1" applyBorder="1" applyAlignment="1">
      <alignment vertical="center" wrapText="1"/>
    </xf>
    <xf numFmtId="0" fontId="6" fillId="0" borderId="166" xfId="0" applyFont="1" applyFill="1" applyBorder="1" applyAlignment="1">
      <alignment vertical="center" wrapText="1"/>
    </xf>
    <xf numFmtId="0" fontId="23" fillId="4" borderId="172" xfId="0" applyFont="1" applyFill="1" applyBorder="1" applyAlignment="1" applyProtection="1">
      <alignment horizontal="center" vertical="center" wrapText="1"/>
      <protection locked="0"/>
    </xf>
    <xf numFmtId="0" fontId="10" fillId="0" borderId="0" xfId="0" applyFont="1" applyAlignment="1">
      <alignment vertical="center" wrapText="1"/>
    </xf>
    <xf numFmtId="0" fontId="13" fillId="0" borderId="175" xfId="0" applyFont="1" applyFill="1" applyBorder="1" applyAlignment="1">
      <alignment vertical="center" wrapText="1"/>
    </xf>
    <xf numFmtId="0" fontId="13" fillId="0" borderId="176" xfId="0" applyFont="1" applyFill="1" applyBorder="1" applyAlignment="1">
      <alignment vertical="center" wrapText="1"/>
    </xf>
    <xf numFmtId="0" fontId="23" fillId="4" borderId="177" xfId="0" applyFont="1" applyFill="1" applyBorder="1" applyAlignment="1" applyProtection="1">
      <alignment horizontal="center" vertical="center" wrapText="1"/>
      <protection locked="0"/>
    </xf>
    <xf numFmtId="0" fontId="13" fillId="0" borderId="165" xfId="0" applyFont="1" applyFill="1" applyBorder="1" applyAlignment="1">
      <alignment vertical="center"/>
    </xf>
    <xf numFmtId="0" fontId="13" fillId="0" borderId="166" xfId="0" applyFont="1" applyFill="1" applyBorder="1" applyAlignment="1">
      <alignment vertical="center"/>
    </xf>
    <xf numFmtId="0" fontId="6" fillId="0" borderId="166" xfId="0" applyFont="1" applyFill="1" applyBorder="1" applyAlignment="1">
      <alignment vertical="center"/>
    </xf>
    <xf numFmtId="0" fontId="13" fillId="0" borderId="170" xfId="0" applyFont="1" applyFill="1" applyBorder="1" applyAlignment="1">
      <alignment vertical="center" wrapText="1"/>
    </xf>
    <xf numFmtId="0" fontId="13" fillId="0" borderId="171" xfId="0" applyFont="1" applyFill="1" applyBorder="1" applyAlignment="1">
      <alignment vertical="center" wrapText="1"/>
    </xf>
    <xf numFmtId="0" fontId="13" fillId="0" borderId="172" xfId="0" applyFont="1" applyFill="1" applyBorder="1" applyAlignment="1">
      <alignment vertical="center" wrapText="1"/>
    </xf>
    <xf numFmtId="0" fontId="13" fillId="0" borderId="178" xfId="0" applyFont="1" applyBorder="1" applyAlignment="1">
      <alignment vertical="center" wrapText="1"/>
    </xf>
    <xf numFmtId="0" fontId="13" fillId="0" borderId="179" xfId="0" applyFont="1" applyBorder="1" applyAlignment="1">
      <alignment vertical="center" wrapText="1"/>
    </xf>
    <xf numFmtId="0" fontId="13" fillId="0" borderId="180" xfId="0" applyFont="1" applyBorder="1" applyAlignment="1">
      <alignment vertical="center" wrapText="1"/>
    </xf>
    <xf numFmtId="0" fontId="13" fillId="0" borderId="0" xfId="0" applyFont="1" applyBorder="1" applyAlignment="1">
      <alignment vertical="center" wrapText="1"/>
    </xf>
    <xf numFmtId="0" fontId="13" fillId="0" borderId="181" xfId="0" applyFont="1" applyBorder="1" applyAlignment="1">
      <alignment vertical="center" wrapText="1"/>
    </xf>
    <xf numFmtId="0" fontId="13" fillId="0" borderId="178" xfId="0" applyFont="1" applyFill="1" applyBorder="1" applyAlignment="1">
      <alignment vertical="center" wrapText="1"/>
    </xf>
    <xf numFmtId="0" fontId="13" fillId="0" borderId="179" xfId="0" applyFont="1" applyFill="1" applyBorder="1" applyAlignment="1">
      <alignment vertical="center" wrapText="1"/>
    </xf>
    <xf numFmtId="0" fontId="13" fillId="0" borderId="180" xfId="0" applyFont="1" applyFill="1" applyBorder="1" applyAlignment="1">
      <alignment vertical="center" wrapText="1"/>
    </xf>
    <xf numFmtId="0" fontId="13" fillId="0" borderId="181" xfId="0" applyFont="1" applyFill="1" applyBorder="1" applyAlignment="1">
      <alignment vertical="center" wrapText="1"/>
    </xf>
    <xf numFmtId="0" fontId="13" fillId="0" borderId="182" xfId="0" applyFont="1" applyBorder="1" applyAlignment="1">
      <alignment vertical="center" wrapText="1"/>
    </xf>
    <xf numFmtId="0" fontId="13" fillId="0" borderId="183" xfId="0" applyFont="1" applyBorder="1" applyAlignment="1">
      <alignment vertical="center" wrapText="1"/>
    </xf>
    <xf numFmtId="0" fontId="6" fillId="0" borderId="39"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86"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91" xfId="0" applyFont="1" applyFill="1" applyBorder="1" applyAlignment="1">
      <alignment horizontal="left" vertical="center" wrapText="1"/>
    </xf>
    <xf numFmtId="0" fontId="6" fillId="0" borderId="108" xfId="0" applyFont="1" applyFill="1" applyBorder="1" applyAlignment="1">
      <alignment horizontal="left" vertical="center" wrapText="1"/>
    </xf>
    <xf numFmtId="0" fontId="6" fillId="0" borderId="73" xfId="0" applyFont="1" applyFill="1" applyBorder="1" applyAlignment="1">
      <alignment horizontal="left" vertical="center" wrapText="1"/>
    </xf>
    <xf numFmtId="0" fontId="6" fillId="0" borderId="101" xfId="0" applyFont="1" applyFill="1" applyBorder="1" applyAlignment="1">
      <alignment horizontal="left" vertical="center" wrapText="1"/>
    </xf>
    <xf numFmtId="0" fontId="13" fillId="0" borderId="106" xfId="0" applyFont="1" applyFill="1" applyBorder="1" applyAlignment="1">
      <alignment vertical="center" wrapText="1"/>
    </xf>
    <xf numFmtId="0" fontId="6" fillId="0" borderId="45" xfId="0" applyFont="1" applyFill="1" applyBorder="1" applyAlignment="1">
      <alignment vertical="center" wrapText="1"/>
    </xf>
    <xf numFmtId="0" fontId="6" fillId="0" borderId="89" xfId="0" applyFont="1" applyFill="1" applyBorder="1" applyAlignment="1">
      <alignment vertical="center" wrapText="1"/>
    </xf>
    <xf numFmtId="0" fontId="6" fillId="0" borderId="106" xfId="0" applyFont="1" applyFill="1" applyBorder="1" applyAlignment="1">
      <alignment vertical="center" wrapText="1"/>
    </xf>
    <xf numFmtId="0" fontId="6" fillId="0" borderId="47" xfId="0" applyFont="1" applyFill="1" applyBorder="1" applyAlignment="1">
      <alignment vertical="center" wrapText="1"/>
    </xf>
    <xf numFmtId="0" fontId="6" fillId="0" borderId="0" xfId="0" applyFont="1" applyFill="1" applyBorder="1" applyAlignment="1">
      <alignment vertical="center" wrapText="1"/>
    </xf>
    <xf numFmtId="0" fontId="6" fillId="0" borderId="11" xfId="0" applyFont="1" applyFill="1" applyBorder="1" applyAlignment="1">
      <alignment vertical="center" wrapText="1"/>
    </xf>
    <xf numFmtId="0" fontId="6" fillId="0" borderId="108" xfId="0" applyFont="1" applyFill="1" applyBorder="1" applyAlignment="1">
      <alignment vertical="center" wrapText="1"/>
    </xf>
    <xf numFmtId="0" fontId="6" fillId="0" borderId="73" xfId="0" applyFont="1" applyFill="1" applyBorder="1" applyAlignment="1">
      <alignment vertical="center" wrapText="1"/>
    </xf>
    <xf numFmtId="0" fontId="6" fillId="0" borderId="20" xfId="0" applyFont="1" applyFill="1" applyBorder="1" applyAlignment="1">
      <alignment vertical="center" wrapText="1"/>
    </xf>
    <xf numFmtId="0" fontId="6" fillId="0" borderId="39" xfId="0" applyFont="1" applyFill="1" applyBorder="1" applyAlignment="1">
      <alignment vertical="center" wrapText="1"/>
    </xf>
    <xf numFmtId="0" fontId="6" fillId="0" borderId="15" xfId="0" applyFont="1" applyFill="1" applyBorder="1" applyAlignment="1">
      <alignment vertical="center" wrapText="1"/>
    </xf>
    <xf numFmtId="0" fontId="6" fillId="0" borderId="86" xfId="0" applyFont="1" applyFill="1" applyBorder="1" applyAlignment="1">
      <alignment vertical="center" wrapText="1"/>
    </xf>
    <xf numFmtId="0" fontId="6" fillId="0" borderId="91" xfId="0" applyFont="1" applyFill="1" applyBorder="1" applyAlignment="1">
      <alignment vertical="center" wrapText="1"/>
    </xf>
    <xf numFmtId="0" fontId="6" fillId="0" borderId="101" xfId="0" applyFont="1" applyFill="1" applyBorder="1" applyAlignment="1">
      <alignment vertical="center" wrapText="1"/>
    </xf>
    <xf numFmtId="0" fontId="42" fillId="4" borderId="22" xfId="0" applyFont="1" applyFill="1" applyBorder="1" applyAlignment="1" applyProtection="1">
      <alignment horizontal="center" vertical="center" wrapText="1"/>
      <protection locked="0"/>
    </xf>
    <xf numFmtId="0" fontId="42" fillId="4" borderId="104" xfId="0" applyFont="1" applyFill="1" applyBorder="1" applyAlignment="1" applyProtection="1">
      <alignment horizontal="center" vertical="center" wrapText="1"/>
      <protection locked="0"/>
    </xf>
    <xf numFmtId="0" fontId="42" fillId="4" borderId="102" xfId="0" applyFont="1" applyFill="1" applyBorder="1" applyAlignment="1" applyProtection="1">
      <alignment horizontal="center" vertical="center" wrapText="1"/>
      <protection locked="0"/>
    </xf>
    <xf numFmtId="0" fontId="6" fillId="0" borderId="55" xfId="0" applyFont="1" applyFill="1" applyBorder="1" applyAlignment="1">
      <alignment vertical="center" wrapText="1"/>
    </xf>
    <xf numFmtId="0" fontId="6" fillId="0" borderId="78" xfId="0" applyFont="1" applyFill="1" applyBorder="1" applyAlignment="1">
      <alignment vertical="center" wrapText="1"/>
    </xf>
    <xf numFmtId="0" fontId="6" fillId="0" borderId="66" xfId="0" applyFont="1" applyFill="1" applyBorder="1" applyAlignment="1">
      <alignment vertical="center" wrapText="1"/>
    </xf>
    <xf numFmtId="0" fontId="42" fillId="4" borderId="57" xfId="0" applyFont="1" applyFill="1" applyBorder="1" applyAlignment="1" applyProtection="1">
      <alignment horizontal="center" vertical="center" wrapText="1"/>
      <protection locked="0"/>
    </xf>
    <xf numFmtId="0" fontId="6" fillId="0" borderId="39"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86" xfId="0" applyFont="1" applyFill="1" applyBorder="1" applyAlignment="1">
      <alignment horizontal="left" vertical="top" wrapText="1"/>
    </xf>
    <xf numFmtId="0" fontId="6" fillId="0" borderId="4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91" xfId="0" applyFont="1" applyFill="1" applyBorder="1" applyAlignment="1">
      <alignment horizontal="left" vertical="top" wrapText="1"/>
    </xf>
    <xf numFmtId="0" fontId="13" fillId="0" borderId="55" xfId="0" applyFont="1" applyFill="1" applyBorder="1" applyAlignment="1">
      <alignment vertical="center" wrapText="1"/>
    </xf>
    <xf numFmtId="0" fontId="13" fillId="0" borderId="78" xfId="0" applyFont="1" applyFill="1" applyBorder="1" applyAlignment="1">
      <alignment vertical="center" wrapText="1"/>
    </xf>
    <xf numFmtId="0" fontId="13" fillId="0" borderId="66" xfId="0" applyFont="1" applyFill="1" applyBorder="1" applyAlignment="1">
      <alignmen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90"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4" xfId="0" applyFont="1" applyFill="1" applyBorder="1" applyAlignment="1">
      <alignment horizontal="left" vertical="center" wrapText="1"/>
    </xf>
    <xf numFmtId="0" fontId="0" fillId="0" borderId="15" xfId="0" applyFill="1" applyBorder="1" applyAlignment="1">
      <alignment vertical="center" wrapText="1"/>
    </xf>
    <xf numFmtId="0" fontId="0" fillId="0" borderId="86" xfId="0" applyFill="1" applyBorder="1" applyAlignment="1">
      <alignment vertical="center" wrapText="1"/>
    </xf>
    <xf numFmtId="0" fontId="0" fillId="0" borderId="108" xfId="0" applyFill="1" applyBorder="1" applyAlignment="1">
      <alignment vertical="center" wrapText="1"/>
    </xf>
    <xf numFmtId="0" fontId="0" fillId="0" borderId="73" xfId="0" applyFill="1" applyBorder="1" applyAlignment="1">
      <alignment vertical="center" wrapText="1"/>
    </xf>
    <xf numFmtId="0" fontId="0" fillId="0" borderId="101" xfId="0" applyFill="1" applyBorder="1" applyAlignment="1">
      <alignment vertical="center" wrapText="1"/>
    </xf>
    <xf numFmtId="0" fontId="6" fillId="0" borderId="27" xfId="3" applyFont="1" applyFill="1" applyBorder="1" applyAlignment="1">
      <alignment horizontal="center" vertical="center"/>
    </xf>
    <xf numFmtId="0" fontId="6" fillId="0" borderId="50" xfId="3" applyFont="1" applyFill="1" applyBorder="1" applyAlignment="1">
      <alignment horizontal="center" vertical="center"/>
    </xf>
    <xf numFmtId="0" fontId="6" fillId="0" borderId="93" xfId="3" applyFont="1" applyFill="1" applyBorder="1" applyAlignment="1">
      <alignment horizontal="center" vertical="center"/>
    </xf>
    <xf numFmtId="0" fontId="6" fillId="4" borderId="158" xfId="1" applyFont="1" applyFill="1" applyBorder="1" applyAlignment="1" applyProtection="1">
      <alignment horizontal="center" vertical="center" shrinkToFit="1"/>
      <protection locked="0"/>
    </xf>
    <xf numFmtId="0" fontId="6" fillId="4" borderId="50" xfId="1" applyFont="1" applyFill="1" applyBorder="1" applyAlignment="1" applyProtection="1">
      <alignment horizontal="center" vertical="center" shrinkToFit="1"/>
      <protection locked="0"/>
    </xf>
    <xf numFmtId="0" fontId="6" fillId="4" borderId="51" xfId="1" applyFont="1" applyFill="1" applyBorder="1" applyAlignment="1" applyProtection="1">
      <alignment horizontal="center" vertical="center" shrinkToFit="1"/>
      <protection locked="0"/>
    </xf>
    <xf numFmtId="0" fontId="6" fillId="0" borderId="55" xfId="3" applyFont="1" applyFill="1" applyBorder="1" applyAlignment="1">
      <alignment horizontal="center" vertical="center"/>
    </xf>
    <xf numFmtId="0" fontId="6" fillId="0" borderId="78" xfId="3" applyFont="1" applyFill="1" applyBorder="1" applyAlignment="1">
      <alignment horizontal="center" vertical="center"/>
    </xf>
    <xf numFmtId="0" fontId="6" fillId="4" borderId="159" xfId="2" applyFont="1" applyFill="1" applyBorder="1" applyAlignment="1" applyProtection="1">
      <alignment horizontal="center" vertical="center"/>
      <protection locked="0"/>
    </xf>
    <xf numFmtId="0" fontId="6" fillId="4" borderId="160" xfId="2" applyFont="1" applyFill="1" applyBorder="1" applyAlignment="1" applyProtection="1">
      <alignment horizontal="center" vertical="center"/>
      <protection locked="0"/>
    </xf>
    <xf numFmtId="0" fontId="6" fillId="4" borderId="161" xfId="3" applyFont="1" applyFill="1" applyBorder="1" applyAlignment="1" applyProtection="1">
      <alignment horizontal="center" vertical="center"/>
      <protection locked="0"/>
    </xf>
    <xf numFmtId="0" fontId="6" fillId="4" borderId="78" xfId="3" applyFont="1" applyFill="1" applyBorder="1" applyAlignment="1" applyProtection="1">
      <alignment horizontal="center" vertical="center"/>
      <protection locked="0"/>
    </xf>
    <xf numFmtId="0" fontId="6" fillId="4" borderId="80" xfId="3" applyFont="1" applyFill="1" applyBorder="1" applyAlignment="1" applyProtection="1">
      <alignment horizontal="center" vertical="center"/>
      <protection locked="0"/>
    </xf>
    <xf numFmtId="0" fontId="6" fillId="0" borderId="7" xfId="0" applyFont="1" applyFill="1" applyBorder="1" applyAlignment="1">
      <alignment vertical="center" wrapText="1"/>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8" fillId="0" borderId="0" xfId="0" applyFont="1" applyFill="1" applyAlignment="1">
      <alignment vertical="center" wrapText="1"/>
    </xf>
    <xf numFmtId="0" fontId="11" fillId="0" borderId="5" xfId="0" applyFont="1" applyFill="1" applyBorder="1" applyAlignment="1">
      <alignment vertical="center" wrapText="1"/>
    </xf>
    <xf numFmtId="0" fontId="13" fillId="0" borderId="34" xfId="0" applyFont="1" applyFill="1" applyBorder="1" applyAlignment="1">
      <alignment vertical="center" wrapText="1"/>
    </xf>
    <xf numFmtId="0" fontId="13" fillId="0" borderId="10" xfId="0" applyFont="1" applyFill="1" applyBorder="1" applyAlignment="1">
      <alignment vertical="center" wrapText="1"/>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6" fillId="0" borderId="7" xfId="1" applyFont="1" applyFill="1" applyBorder="1" applyAlignment="1">
      <alignment horizontal="center" vertical="center"/>
    </xf>
    <xf numFmtId="0" fontId="6" fillId="0" borderId="7" xfId="1" applyFont="1" applyFill="1" applyBorder="1" applyAlignment="1">
      <alignment vertical="center" wrapText="1"/>
    </xf>
    <xf numFmtId="0" fontId="6" fillId="0" borderId="8" xfId="1" applyFont="1" applyFill="1" applyBorder="1" applyAlignment="1">
      <alignment vertical="center" wrapText="1"/>
    </xf>
    <xf numFmtId="0" fontId="6" fillId="0" borderId="52" xfId="1" applyFont="1" applyFill="1" applyBorder="1" applyAlignment="1">
      <alignment vertical="center" wrapText="1"/>
    </xf>
    <xf numFmtId="0" fontId="6" fillId="0" borderId="53" xfId="1" applyFont="1" applyFill="1" applyBorder="1" applyAlignment="1">
      <alignment vertical="center" wrapText="1"/>
    </xf>
    <xf numFmtId="0" fontId="12" fillId="4" borderId="84" xfId="1" applyFont="1" applyFill="1" applyBorder="1" applyAlignment="1" applyProtection="1">
      <alignment horizontal="center" vertical="center" wrapText="1"/>
      <protection locked="0"/>
    </xf>
    <xf numFmtId="0" fontId="12" fillId="4" borderId="100" xfId="1" applyFont="1" applyFill="1" applyBorder="1" applyAlignment="1" applyProtection="1">
      <alignment horizontal="center" vertical="center" wrapText="1"/>
      <protection locked="0"/>
    </xf>
    <xf numFmtId="0" fontId="37" fillId="4" borderId="8" xfId="0" applyFont="1" applyFill="1" applyBorder="1" applyAlignment="1" applyProtection="1">
      <alignment horizontal="center" vertical="center" wrapText="1"/>
      <protection locked="0"/>
    </xf>
    <xf numFmtId="0" fontId="18" fillId="4" borderId="8" xfId="0" applyFont="1" applyFill="1" applyBorder="1" applyAlignment="1" applyProtection="1">
      <alignment horizontal="center" vertical="center"/>
      <protection locked="0"/>
    </xf>
    <xf numFmtId="0" fontId="18" fillId="4" borderId="84" xfId="0" applyFont="1" applyFill="1" applyBorder="1" applyAlignment="1" applyProtection="1">
      <alignment horizontal="center" vertical="center"/>
      <protection locked="0"/>
    </xf>
    <xf numFmtId="0" fontId="23" fillId="4" borderId="88" xfId="0" applyFont="1" applyFill="1" applyBorder="1" applyAlignment="1" applyProtection="1">
      <alignment horizontal="center" vertical="center" wrapText="1"/>
      <protection locked="0"/>
    </xf>
    <xf numFmtId="0" fontId="11" fillId="0" borderId="0" xfId="0" applyFont="1" applyFill="1" applyAlignment="1">
      <alignment vertical="center" wrapText="1"/>
    </xf>
    <xf numFmtId="0" fontId="23" fillId="4" borderId="51" xfId="0" applyFont="1" applyFill="1" applyBorder="1" applyAlignment="1" applyProtection="1">
      <alignment horizontal="center" vertical="center" wrapText="1"/>
      <protection locked="0"/>
    </xf>
    <xf numFmtId="0" fontId="7" fillId="4" borderId="138" xfId="4" applyFont="1" applyFill="1" applyBorder="1" applyAlignment="1" applyProtection="1">
      <alignment horizontal="center" vertical="center"/>
      <protection locked="0"/>
    </xf>
    <xf numFmtId="0" fontId="7" fillId="4" borderId="142" xfId="4" applyFont="1" applyFill="1" applyBorder="1" applyAlignment="1" applyProtection="1">
      <alignment horizontal="center" vertical="center"/>
      <protection locked="0"/>
    </xf>
    <xf numFmtId="0" fontId="6" fillId="4" borderId="125" xfId="4" applyFont="1" applyFill="1" applyBorder="1" applyAlignment="1" applyProtection="1">
      <alignment horizontal="center" vertical="center"/>
      <protection locked="0"/>
    </xf>
    <xf numFmtId="0" fontId="6" fillId="4" borderId="129" xfId="4" applyFont="1" applyFill="1" applyBorder="1" applyAlignment="1" applyProtection="1">
      <alignment horizontal="center" vertical="center"/>
      <protection locked="0"/>
    </xf>
    <xf numFmtId="0" fontId="7" fillId="4" borderId="146" xfId="4" applyFont="1" applyFill="1" applyBorder="1" applyAlignment="1" applyProtection="1">
      <alignment horizontal="center" vertical="center"/>
      <protection locked="0"/>
    </xf>
    <xf numFmtId="0" fontId="7" fillId="0" borderId="0" xfId="4" applyFont="1">
      <alignment vertical="center"/>
    </xf>
    <xf numFmtId="0" fontId="7" fillId="0" borderId="0" xfId="4" applyFont="1" applyAlignment="1"/>
    <xf numFmtId="0" fontId="7" fillId="0" borderId="113" xfId="4" applyFont="1" applyFill="1" applyBorder="1" applyAlignment="1">
      <alignment horizontal="center" vertical="center" wrapText="1"/>
    </xf>
    <xf numFmtId="0" fontId="7" fillId="0" borderId="117" xfId="4" applyFont="1" applyFill="1" applyBorder="1" applyAlignment="1">
      <alignment horizontal="center" vertical="center" wrapText="1"/>
    </xf>
    <xf numFmtId="0" fontId="7" fillId="0" borderId="115" xfId="4" applyFont="1" applyFill="1" applyBorder="1" applyAlignment="1">
      <alignment horizontal="center" vertical="center" shrinkToFit="1"/>
    </xf>
    <xf numFmtId="0" fontId="19" fillId="0" borderId="133" xfId="4" applyFont="1" applyFill="1" applyBorder="1" applyAlignment="1">
      <alignment horizontal="center" vertical="center"/>
    </xf>
    <xf numFmtId="0" fontId="7" fillId="0" borderId="111" xfId="4" applyFont="1" applyFill="1" applyBorder="1" applyAlignment="1">
      <alignment horizontal="center" vertical="center" wrapText="1"/>
    </xf>
    <xf numFmtId="0" fontId="7" fillId="0" borderId="114" xfId="4" applyFont="1" applyFill="1" applyBorder="1" applyAlignment="1">
      <alignment horizontal="center" vertical="center" wrapText="1"/>
    </xf>
    <xf numFmtId="0" fontId="7" fillId="0" borderId="112" xfId="4" applyFont="1" applyFill="1" applyBorder="1" applyAlignment="1">
      <alignment horizontal="center" vertical="center" shrinkToFit="1"/>
    </xf>
    <xf numFmtId="0" fontId="7" fillId="0" borderId="112" xfId="4" applyFont="1" applyFill="1" applyBorder="1" applyAlignment="1">
      <alignment horizontal="center" vertical="center" wrapText="1"/>
    </xf>
    <xf numFmtId="0" fontId="7" fillId="0" borderId="115" xfId="4" applyFont="1" applyFill="1" applyBorder="1" applyAlignment="1">
      <alignment horizontal="center" vertical="center" wrapText="1"/>
    </xf>
    <xf numFmtId="0" fontId="7" fillId="0" borderId="112" xfId="4" applyFont="1" applyFill="1" applyBorder="1" applyAlignment="1">
      <alignment horizontal="center" vertical="center"/>
    </xf>
    <xf numFmtId="0" fontId="7" fillId="0" borderId="115" xfId="4" applyFont="1" applyFill="1" applyBorder="1" applyAlignment="1">
      <alignment horizontal="center" vertical="center"/>
    </xf>
    <xf numFmtId="0" fontId="7" fillId="0" borderId="113" xfId="4" applyFont="1" applyFill="1" applyBorder="1" applyAlignment="1">
      <alignment horizontal="center" vertical="center" shrinkToFit="1"/>
    </xf>
    <xf numFmtId="0" fontId="7" fillId="0" borderId="117" xfId="4" applyFont="1" applyFill="1" applyBorder="1" applyAlignment="1">
      <alignment horizontal="center" vertical="center" shrinkToFit="1"/>
    </xf>
    <xf numFmtId="0" fontId="7" fillId="0" borderId="116" xfId="4" applyFont="1" applyFill="1" applyBorder="1" applyAlignment="1">
      <alignment horizontal="center" vertical="center" shrinkToFit="1"/>
    </xf>
    <xf numFmtId="0" fontId="19" fillId="0" borderId="119" xfId="4" applyFont="1" applyFill="1" applyBorder="1" applyAlignment="1">
      <alignment horizontal="center" vertical="center"/>
    </xf>
    <xf numFmtId="0" fontId="19" fillId="0" borderId="121" xfId="4" applyFont="1" applyFill="1" applyBorder="1" applyAlignment="1">
      <alignment horizontal="center" vertical="center"/>
    </xf>
  </cellXfs>
  <cellStyles count="8">
    <cellStyle name="桁区切り" xfId="7" builtinId="6"/>
    <cellStyle name="標準" xfId="0" builtinId="0"/>
    <cellStyle name="標準 2" xfId="5" xr:uid="{EC7C63E6-0191-4473-A656-642BDDA30B24}"/>
    <cellStyle name="標準 3" xfId="1" xr:uid="{DA90545F-DB14-4CF8-AE3A-9927E5DB6953}"/>
    <cellStyle name="標準 4" xfId="4" xr:uid="{15421313-C054-4725-ACD4-FAB0752975CF}"/>
    <cellStyle name="標準 5" xfId="6" xr:uid="{9D9B89C6-79C8-4045-8FB4-9C843E31E9A5}"/>
    <cellStyle name="標準_保育･施設自主点検表19-1改正途中" xfId="2" xr:uid="{EB69E28F-E58D-4831-B4AC-B17278FB24DA}"/>
    <cellStyle name="標準_保育･施設自主点検表19-2改正途中" xfId="3" xr:uid="{83EFDBF3-3DE0-4C0F-AA5B-772DC86A825F}"/>
  </cellStyles>
  <dxfs count="1">
    <dxf>
      <font>
        <b val="0"/>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219075</xdr:colOff>
      <xdr:row>10</xdr:row>
      <xdr:rowOff>9525</xdr:rowOff>
    </xdr:from>
    <xdr:to>
      <xdr:col>23</xdr:col>
      <xdr:colOff>47625</xdr:colOff>
      <xdr:row>14</xdr:row>
      <xdr:rowOff>285750</xdr:rowOff>
    </xdr:to>
    <xdr:sp macro="" textlink="">
      <xdr:nvSpPr>
        <xdr:cNvPr id="2" name="テキスト ボックス 1">
          <a:extLst>
            <a:ext uri="{FF2B5EF4-FFF2-40B4-BE49-F238E27FC236}">
              <a16:creationId xmlns:a16="http://schemas.microsoft.com/office/drawing/2014/main" id="{192FACB7-7E76-41A0-BB3B-F844CF7F49BD}"/>
            </a:ext>
          </a:extLst>
        </xdr:cNvPr>
        <xdr:cNvSpPr txBox="1"/>
      </xdr:nvSpPr>
      <xdr:spPr>
        <a:xfrm>
          <a:off x="219075" y="4295775"/>
          <a:ext cx="5962650" cy="1990725"/>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記入等について</a:t>
          </a:r>
          <a:r>
            <a:rPr kumimoji="1" lang="en-US" altLang="ja-JP" sz="1100">
              <a:latin typeface="游ゴシック" panose="020B0400000000000000" pitchFamily="50" charset="-128"/>
              <a:ea typeface="游ゴシック" panose="020B0400000000000000" pitchFamily="50" charset="-128"/>
            </a:rPr>
            <a:t>】</a:t>
          </a:r>
        </a:p>
        <a:p>
          <a:r>
            <a:rPr kumimoji="1" lang="ja-JP" altLang="en-US" sz="1100">
              <a:latin typeface="游ゴシック" panose="020B0400000000000000" pitchFamily="50" charset="-128"/>
              <a:ea typeface="游ゴシック" panose="020B0400000000000000" pitchFamily="50" charset="-128"/>
            </a:rPr>
            <a:t>・</a:t>
          </a:r>
          <a:r>
            <a:rPr kumimoji="1" lang="ja-JP" altLang="en-US" sz="1100" b="1" u="sng">
              <a:latin typeface="游ゴシック" panose="020B0400000000000000" pitchFamily="50" charset="-128"/>
              <a:ea typeface="游ゴシック" panose="020B0400000000000000" pitchFamily="50" charset="-128"/>
            </a:rPr>
            <a:t>注記がある場合を除き、令和６年４月１日現在の状況について、記入等をしてください。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・記入等をするシート等については、以下のとおりです。</a:t>
          </a:r>
        </a:p>
      </xdr:txBody>
    </xdr:sp>
    <xdr:clientData/>
  </xdr:twoCellAnchor>
  <xdr:twoCellAnchor>
    <xdr:from>
      <xdr:col>2</xdr:col>
      <xdr:colOff>85725</xdr:colOff>
      <xdr:row>12</xdr:row>
      <xdr:rowOff>28576</xdr:rowOff>
    </xdr:from>
    <xdr:to>
      <xdr:col>8</xdr:col>
      <xdr:colOff>123825</xdr:colOff>
      <xdr:row>12</xdr:row>
      <xdr:rowOff>361951</xdr:rowOff>
    </xdr:to>
    <xdr:sp macro="" textlink="">
      <xdr:nvSpPr>
        <xdr:cNvPr id="3" name="テキスト ボックス 2">
          <a:extLst>
            <a:ext uri="{FF2B5EF4-FFF2-40B4-BE49-F238E27FC236}">
              <a16:creationId xmlns:a16="http://schemas.microsoft.com/office/drawing/2014/main" id="{5B1CEED8-FF4C-4C0F-8478-10A499E622A7}"/>
            </a:ext>
          </a:extLst>
        </xdr:cNvPr>
        <xdr:cNvSpPr txBox="1"/>
      </xdr:nvSpPr>
      <xdr:spPr>
        <a:xfrm>
          <a:off x="619125" y="5172076"/>
          <a:ext cx="1638300" cy="333375"/>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游ゴシック" panose="020B0400000000000000" pitchFamily="50" charset="-128"/>
              <a:ea typeface="游ゴシック" panose="020B0400000000000000" pitchFamily="50" charset="-128"/>
            </a:rPr>
            <a:t>ライトブルーのセル</a:t>
          </a:r>
        </a:p>
      </xdr:txBody>
    </xdr:sp>
    <xdr:clientData/>
  </xdr:twoCellAnchor>
  <xdr:twoCellAnchor>
    <xdr:from>
      <xdr:col>2</xdr:col>
      <xdr:colOff>85725</xdr:colOff>
      <xdr:row>13</xdr:row>
      <xdr:rowOff>19051</xdr:rowOff>
    </xdr:from>
    <xdr:to>
      <xdr:col>8</xdr:col>
      <xdr:colOff>123825</xdr:colOff>
      <xdr:row>13</xdr:row>
      <xdr:rowOff>352426</xdr:rowOff>
    </xdr:to>
    <xdr:sp macro="" textlink="">
      <xdr:nvSpPr>
        <xdr:cNvPr id="4" name="テキスト ボックス 3">
          <a:extLst>
            <a:ext uri="{FF2B5EF4-FFF2-40B4-BE49-F238E27FC236}">
              <a16:creationId xmlns:a16="http://schemas.microsoft.com/office/drawing/2014/main" id="{D77AD702-B1F7-41D1-AFEF-1B5376208F91}"/>
            </a:ext>
          </a:extLst>
        </xdr:cNvPr>
        <xdr:cNvSpPr txBox="1"/>
      </xdr:nvSpPr>
      <xdr:spPr>
        <a:xfrm>
          <a:off x="619125" y="5591176"/>
          <a:ext cx="1638300" cy="33337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游ゴシック" panose="020B0400000000000000" pitchFamily="50" charset="-128"/>
              <a:ea typeface="游ゴシック" panose="020B0400000000000000" pitchFamily="50" charset="-128"/>
            </a:rPr>
            <a:t>ライトイエローのセル</a:t>
          </a:r>
        </a:p>
      </xdr:txBody>
    </xdr:sp>
    <xdr:clientData/>
  </xdr:twoCellAnchor>
  <xdr:twoCellAnchor>
    <xdr:from>
      <xdr:col>8</xdr:col>
      <xdr:colOff>142875</xdr:colOff>
      <xdr:row>12</xdr:row>
      <xdr:rowOff>28576</xdr:rowOff>
    </xdr:from>
    <xdr:to>
      <xdr:col>16</xdr:col>
      <xdr:colOff>9525</xdr:colOff>
      <xdr:row>12</xdr:row>
      <xdr:rowOff>361951</xdr:rowOff>
    </xdr:to>
    <xdr:sp macro="" textlink="">
      <xdr:nvSpPr>
        <xdr:cNvPr id="5" name="テキスト ボックス 4">
          <a:extLst>
            <a:ext uri="{FF2B5EF4-FFF2-40B4-BE49-F238E27FC236}">
              <a16:creationId xmlns:a16="http://schemas.microsoft.com/office/drawing/2014/main" id="{9580EE9B-EDA5-429E-9061-91E62D9B33C8}"/>
            </a:ext>
          </a:extLst>
        </xdr:cNvPr>
        <xdr:cNvSpPr txBox="1"/>
      </xdr:nvSpPr>
      <xdr:spPr>
        <a:xfrm>
          <a:off x="2276475" y="5172076"/>
          <a:ext cx="2000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游ゴシック" panose="020B0400000000000000" pitchFamily="50" charset="-128"/>
              <a:ea typeface="游ゴシック" panose="020B0400000000000000" pitchFamily="50" charset="-128"/>
            </a:rPr>
            <a:t>：記入又は選択してください。</a:t>
          </a:r>
        </a:p>
      </xdr:txBody>
    </xdr:sp>
    <xdr:clientData/>
  </xdr:twoCellAnchor>
  <xdr:twoCellAnchor>
    <xdr:from>
      <xdr:col>8</xdr:col>
      <xdr:colOff>66674</xdr:colOff>
      <xdr:row>13</xdr:row>
      <xdr:rowOff>19051</xdr:rowOff>
    </xdr:from>
    <xdr:to>
      <xdr:col>20</xdr:col>
      <xdr:colOff>247649</xdr:colOff>
      <xdr:row>13</xdr:row>
      <xdr:rowOff>352426</xdr:rowOff>
    </xdr:to>
    <xdr:sp macro="" textlink="">
      <xdr:nvSpPr>
        <xdr:cNvPr id="6" name="テキスト ボックス 5">
          <a:extLst>
            <a:ext uri="{FF2B5EF4-FFF2-40B4-BE49-F238E27FC236}">
              <a16:creationId xmlns:a16="http://schemas.microsoft.com/office/drawing/2014/main" id="{0A069911-9624-4546-B3EB-7B09D181B1D2}"/>
            </a:ext>
          </a:extLst>
        </xdr:cNvPr>
        <xdr:cNvSpPr txBox="1"/>
      </xdr:nvSpPr>
      <xdr:spPr>
        <a:xfrm>
          <a:off x="2200274" y="5591176"/>
          <a:ext cx="33813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游ゴシック" panose="020B0400000000000000" pitchFamily="50" charset="-128"/>
              <a:ea typeface="游ゴシック" panose="020B0400000000000000" pitchFamily="50" charset="-128"/>
            </a:rPr>
            <a:t>：自動計算ですので、修正等をしないでください。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E20FB-5096-41AE-A06E-61D1DE32DC56}">
  <sheetPr>
    <pageSetUpPr fitToPage="1"/>
  </sheetPr>
  <dimension ref="A2:Y28"/>
  <sheetViews>
    <sheetView tabSelected="1" view="pageBreakPreview" zoomScaleNormal="100" zoomScaleSheetLayoutView="100" workbookViewId="0"/>
  </sheetViews>
  <sheetFormatPr defaultColWidth="8.625" defaultRowHeight="33.75" customHeight="1"/>
  <cols>
    <col min="1" max="24" width="3.5" style="111" customWidth="1"/>
    <col min="25" max="16384" width="8.625" style="111"/>
  </cols>
  <sheetData>
    <row r="2" spans="1:25" ht="33.75" customHeight="1">
      <c r="Y2" s="112"/>
    </row>
    <row r="4" spans="1:25" ht="33.75" customHeight="1">
      <c r="A4" s="24"/>
      <c r="X4" s="24"/>
    </row>
    <row r="5" spans="1:25" ht="33.75" customHeight="1">
      <c r="A5" s="24"/>
      <c r="C5" s="24"/>
      <c r="D5" s="24"/>
      <c r="E5" s="24"/>
      <c r="F5" s="24"/>
      <c r="G5" s="24"/>
      <c r="H5" s="24"/>
      <c r="I5" s="24"/>
      <c r="J5" s="24"/>
      <c r="K5" s="24"/>
      <c r="L5" s="24"/>
      <c r="M5" s="24"/>
      <c r="N5" s="24"/>
      <c r="O5" s="24"/>
      <c r="P5" s="24"/>
      <c r="Q5" s="24"/>
      <c r="R5" s="24"/>
      <c r="S5" s="24"/>
      <c r="T5" s="24"/>
      <c r="U5" s="24"/>
      <c r="V5" s="24"/>
      <c r="W5" s="24"/>
      <c r="X5" s="24"/>
    </row>
    <row r="6" spans="1:25" ht="33.75" customHeight="1">
      <c r="N6" s="112"/>
    </row>
    <row r="7" spans="1:25" ht="33.75" customHeight="1">
      <c r="A7" s="260" t="s">
        <v>551</v>
      </c>
      <c r="B7" s="260"/>
      <c r="C7" s="260"/>
      <c r="D7" s="260"/>
      <c r="E7" s="260"/>
      <c r="F7" s="260"/>
      <c r="G7" s="260"/>
      <c r="H7" s="260"/>
      <c r="I7" s="260"/>
      <c r="J7" s="260"/>
      <c r="K7" s="260"/>
      <c r="L7" s="260"/>
      <c r="M7" s="260"/>
      <c r="N7" s="260"/>
      <c r="O7" s="260"/>
      <c r="P7" s="260"/>
      <c r="Q7" s="260"/>
      <c r="R7" s="260"/>
      <c r="S7" s="260"/>
      <c r="T7" s="260"/>
      <c r="U7" s="260"/>
      <c r="V7" s="260"/>
      <c r="W7" s="260"/>
      <c r="X7" s="260"/>
    </row>
    <row r="8" spans="1:25" ht="33.75" customHeight="1">
      <c r="A8" s="260" t="s">
        <v>648</v>
      </c>
      <c r="B8" s="260"/>
      <c r="C8" s="260"/>
      <c r="D8" s="260"/>
      <c r="E8" s="260"/>
      <c r="F8" s="260"/>
      <c r="G8" s="260"/>
      <c r="H8" s="260"/>
      <c r="I8" s="260"/>
      <c r="J8" s="260"/>
      <c r="K8" s="260"/>
      <c r="L8" s="260"/>
      <c r="M8" s="260"/>
      <c r="N8" s="260"/>
      <c r="O8" s="260"/>
      <c r="P8" s="260"/>
      <c r="Q8" s="260"/>
      <c r="R8" s="260"/>
      <c r="S8" s="260"/>
      <c r="T8" s="260"/>
      <c r="U8" s="260"/>
      <c r="V8" s="260"/>
      <c r="W8" s="260"/>
      <c r="X8" s="260"/>
    </row>
    <row r="9" spans="1:25" ht="33.75" customHeight="1">
      <c r="A9" s="260" t="s">
        <v>550</v>
      </c>
      <c r="B9" s="260"/>
      <c r="C9" s="260"/>
      <c r="D9" s="260"/>
      <c r="E9" s="260"/>
      <c r="F9" s="260"/>
      <c r="G9" s="260"/>
      <c r="H9" s="260"/>
      <c r="I9" s="260"/>
      <c r="J9" s="260"/>
      <c r="K9" s="260"/>
      <c r="L9" s="260"/>
      <c r="M9" s="260"/>
      <c r="N9" s="260"/>
      <c r="O9" s="260"/>
      <c r="P9" s="260"/>
      <c r="Q9" s="260"/>
      <c r="R9" s="260"/>
      <c r="S9" s="260"/>
      <c r="T9" s="260"/>
      <c r="U9" s="260"/>
      <c r="V9" s="260"/>
      <c r="W9" s="260"/>
      <c r="X9" s="260"/>
    </row>
    <row r="10" spans="1:25" ht="33.75" customHeight="1">
      <c r="A10" s="113"/>
      <c r="B10" s="113"/>
      <c r="C10" s="113"/>
      <c r="D10" s="113"/>
      <c r="E10" s="113"/>
      <c r="F10" s="113"/>
      <c r="G10" s="113"/>
      <c r="H10" s="113"/>
      <c r="I10" s="113"/>
      <c r="J10" s="113"/>
      <c r="K10" s="113"/>
      <c r="L10" s="113"/>
      <c r="M10" s="113"/>
      <c r="N10" s="113"/>
      <c r="O10" s="113"/>
      <c r="P10" s="113"/>
      <c r="Q10" s="113"/>
      <c r="R10" s="113"/>
      <c r="S10" s="113"/>
      <c r="T10" s="113"/>
      <c r="U10" s="113"/>
      <c r="V10" s="113"/>
      <c r="W10" s="113"/>
      <c r="X10" s="113"/>
    </row>
    <row r="12" spans="1:25" ht="33.75" customHeight="1">
      <c r="A12" s="24"/>
      <c r="X12" s="24"/>
    </row>
    <row r="13" spans="1:25" ht="33.75" customHeight="1">
      <c r="A13" s="24"/>
      <c r="X13" s="24"/>
    </row>
    <row r="14" spans="1:25" ht="33.75" customHeight="1">
      <c r="A14" s="24"/>
      <c r="X14" s="24"/>
    </row>
    <row r="15" spans="1:25" ht="33.75" customHeight="1">
      <c r="A15" s="24"/>
      <c r="X15" s="24"/>
    </row>
    <row r="16" spans="1:25" ht="33.75" customHeight="1">
      <c r="A16" s="24"/>
      <c r="X16" s="24"/>
    </row>
    <row r="23" spans="2:23" ht="18" customHeight="1">
      <c r="B23" s="114"/>
      <c r="C23" s="114"/>
      <c r="D23" s="114"/>
      <c r="E23" s="114"/>
      <c r="F23" s="114"/>
      <c r="G23" s="114"/>
      <c r="M23" s="114"/>
      <c r="N23" s="114"/>
    </row>
    <row r="24" spans="2:23" ht="20.100000000000001" customHeight="1"/>
    <row r="25" spans="2:23" ht="20.100000000000001" customHeight="1"/>
    <row r="26" spans="2:23" ht="20.100000000000001" customHeight="1"/>
    <row r="27" spans="2:23" ht="20.100000000000001" customHeight="1"/>
    <row r="28" spans="2:23" ht="18" customHeight="1">
      <c r="H28" s="115"/>
      <c r="I28" s="115"/>
      <c r="J28" s="115"/>
      <c r="K28" s="115"/>
      <c r="L28" s="115"/>
      <c r="M28" s="115"/>
      <c r="N28" s="115"/>
      <c r="O28" s="115"/>
      <c r="P28" s="115"/>
      <c r="Q28" s="115"/>
      <c r="R28" s="115"/>
      <c r="S28" s="115"/>
      <c r="T28" s="115"/>
      <c r="U28" s="115"/>
      <c r="V28" s="115"/>
      <c r="W28" s="115"/>
    </row>
  </sheetData>
  <sheetProtection algorithmName="SHA-512" hashValue="I80sD1FNYjp58t6rR61PMvcHNhvIRl1hLV6QgY39HpoeeM6vB5kVOzjd6WhVSck3eCm0L/hA6IYP91stsE7BQA==" saltValue="gauJvYQ5uapSqNq1NrcyRg==" spinCount="100000" sheet="1" formatColumns="0" insertColumns="0" selectLockedCells="1" selectUnlockedCells="1"/>
  <mergeCells count="3">
    <mergeCell ref="A7:X7"/>
    <mergeCell ref="A8:X8"/>
    <mergeCell ref="A9:X9"/>
  </mergeCells>
  <phoneticPr fontId="2"/>
  <pageMargins left="0.98425196850393704" right="0.59055118110236227" top="0.78740157480314965" bottom="0.78740157480314965" header="0.51181102362204722" footer="0.51181102362204722"/>
  <pageSetup paperSize="9" scale="91" orientation="portrait" horizontalDpi="300" verticalDpi="300"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18040-8A86-4850-AEE7-C469FDA401A4}">
  <dimension ref="B1:D17"/>
  <sheetViews>
    <sheetView workbookViewId="0"/>
  </sheetViews>
  <sheetFormatPr defaultColWidth="9" defaultRowHeight="12"/>
  <cols>
    <col min="1" max="1" width="1.875" style="72" customWidth="1"/>
    <col min="2" max="2" width="36.625" style="72" bestFit="1" customWidth="1"/>
    <col min="3" max="3" width="91.375" style="72" bestFit="1" customWidth="1"/>
    <col min="4" max="4" width="33.625" style="72" bestFit="1" customWidth="1"/>
    <col min="5" max="16384" width="9" style="72"/>
  </cols>
  <sheetData>
    <row r="1" spans="2:4">
      <c r="B1" s="72" t="s">
        <v>282</v>
      </c>
    </row>
    <row r="2" spans="2:4">
      <c r="B2" s="73" t="s">
        <v>437</v>
      </c>
      <c r="C2" s="73" t="s">
        <v>254</v>
      </c>
      <c r="D2" s="73" t="s">
        <v>252</v>
      </c>
    </row>
    <row r="3" spans="2:4">
      <c r="B3" s="74" t="s">
        <v>513</v>
      </c>
      <c r="C3" s="74" t="s">
        <v>531</v>
      </c>
      <c r="D3" s="74" t="s">
        <v>573</v>
      </c>
    </row>
    <row r="4" spans="2:4">
      <c r="B4" s="74" t="s">
        <v>514</v>
      </c>
      <c r="C4" s="74" t="s">
        <v>532</v>
      </c>
      <c r="D4" s="74" t="s">
        <v>574</v>
      </c>
    </row>
    <row r="5" spans="2:4">
      <c r="B5" s="74" t="s">
        <v>515</v>
      </c>
      <c r="C5" s="74" t="s">
        <v>533</v>
      </c>
      <c r="D5" s="74" t="s">
        <v>575</v>
      </c>
    </row>
    <row r="6" spans="2:4">
      <c r="B6" s="74" t="s">
        <v>516</v>
      </c>
      <c r="C6" s="74" t="s">
        <v>516</v>
      </c>
      <c r="D6" s="74" t="s">
        <v>576</v>
      </c>
    </row>
    <row r="7" spans="2:4">
      <c r="B7" s="74" t="s">
        <v>436</v>
      </c>
      <c r="C7" s="73" t="s">
        <v>250</v>
      </c>
      <c r="D7" s="73" t="s">
        <v>259</v>
      </c>
    </row>
    <row r="8" spans="2:4">
      <c r="B8" s="74" t="s">
        <v>517</v>
      </c>
      <c r="C8" s="73" t="s">
        <v>518</v>
      </c>
      <c r="D8" s="74" t="s">
        <v>530</v>
      </c>
    </row>
    <row r="9" spans="2:4">
      <c r="B9" s="74" t="s">
        <v>107</v>
      </c>
      <c r="C9" s="73" t="s">
        <v>257</v>
      </c>
      <c r="D9" s="75" t="s">
        <v>258</v>
      </c>
    </row>
    <row r="10" spans="2:4">
      <c r="B10" s="73" t="s">
        <v>528</v>
      </c>
      <c r="C10" s="73" t="s">
        <v>253</v>
      </c>
      <c r="D10" s="73" t="s">
        <v>529</v>
      </c>
    </row>
    <row r="11" spans="2:4">
      <c r="B11" s="73" t="s">
        <v>251</v>
      </c>
      <c r="C11" s="73" t="s">
        <v>256</v>
      </c>
      <c r="D11" s="73" t="s">
        <v>255</v>
      </c>
    </row>
    <row r="12" spans="2:4">
      <c r="B12" s="73" t="s">
        <v>638</v>
      </c>
      <c r="C12" s="73" t="s">
        <v>639</v>
      </c>
      <c r="D12" s="76" t="s">
        <v>643</v>
      </c>
    </row>
    <row r="13" spans="2:4">
      <c r="B13" s="73" t="s">
        <v>640</v>
      </c>
      <c r="C13" s="73" t="s">
        <v>641</v>
      </c>
      <c r="D13" s="76" t="s">
        <v>642</v>
      </c>
    </row>
    <row r="14" spans="2:4">
      <c r="B14" s="73" t="s">
        <v>644</v>
      </c>
      <c r="C14" s="73" t="s">
        <v>645</v>
      </c>
      <c r="D14" s="76" t="s">
        <v>646</v>
      </c>
    </row>
    <row r="15" spans="2:4">
      <c r="B15" s="73"/>
      <c r="C15" s="73" t="s">
        <v>637</v>
      </c>
      <c r="D15" s="76" t="s">
        <v>647</v>
      </c>
    </row>
    <row r="17" spans="4:4">
      <c r="D17" s="156"/>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B8AED-9071-4F06-B1FF-23C6FBB4AB1A}">
  <dimension ref="A1:R45"/>
  <sheetViews>
    <sheetView view="pageBreakPreview" zoomScaleNormal="90" zoomScaleSheetLayoutView="100" workbookViewId="0">
      <selection activeCell="R12" sqref="R12"/>
    </sheetView>
  </sheetViews>
  <sheetFormatPr defaultColWidth="8.625" defaultRowHeight="13.5"/>
  <cols>
    <col min="1" max="1" width="2" style="3" customWidth="1"/>
    <col min="2" max="2" width="5.375" style="3" customWidth="1"/>
    <col min="3" max="4" width="6.25" style="3" customWidth="1"/>
    <col min="5" max="9" width="5.375" style="3" customWidth="1"/>
    <col min="10" max="10" width="5.5" style="3" customWidth="1"/>
    <col min="11" max="13" width="5.75" style="3" customWidth="1"/>
    <col min="14" max="15" width="5.5" style="3" customWidth="1"/>
    <col min="16" max="18" width="5.375" style="3" customWidth="1"/>
    <col min="19" max="20" width="5.125" style="3" customWidth="1"/>
    <col min="21" max="21" width="8.625" style="3"/>
    <col min="22" max="22" width="8.625" style="3" customWidth="1"/>
    <col min="23" max="16384" width="8.625" style="3"/>
  </cols>
  <sheetData>
    <row r="1" spans="1:16" s="8" customFormat="1" ht="18.75" customHeight="1">
      <c r="A1" s="9"/>
      <c r="B1" s="7" t="s">
        <v>284</v>
      </c>
      <c r="C1" s="9"/>
      <c r="D1" s="9"/>
      <c r="E1" s="9"/>
      <c r="F1" s="9"/>
      <c r="G1" s="9"/>
      <c r="H1" s="9"/>
      <c r="I1" s="9"/>
      <c r="J1" s="9"/>
      <c r="K1" s="9"/>
      <c r="L1" s="9"/>
      <c r="M1" s="9"/>
      <c r="N1" s="9"/>
      <c r="O1" s="9"/>
      <c r="P1" s="9"/>
    </row>
    <row r="2" spans="1:16" s="8" customFormat="1" ht="19.5" customHeight="1" thickBot="1">
      <c r="A2" s="9"/>
      <c r="B2" s="9" t="s">
        <v>211</v>
      </c>
      <c r="C2" s="9"/>
      <c r="D2" s="9"/>
      <c r="E2" s="9"/>
      <c r="F2" s="9"/>
      <c r="G2" s="9"/>
      <c r="H2" s="9"/>
      <c r="I2" s="9"/>
      <c r="J2" s="9"/>
      <c r="K2" s="9"/>
      <c r="M2" s="9"/>
      <c r="N2" s="65" t="s">
        <v>438</v>
      </c>
      <c r="O2" s="9"/>
      <c r="P2" s="9"/>
    </row>
    <row r="3" spans="1:16" s="8" customFormat="1" ht="20.100000000000001" customHeight="1">
      <c r="A3" s="9"/>
      <c r="B3" s="291" t="s">
        <v>283</v>
      </c>
      <c r="C3" s="292"/>
      <c r="D3" s="292"/>
      <c r="E3" s="293"/>
      <c r="F3" s="293"/>
      <c r="G3" s="293"/>
      <c r="H3" s="293"/>
      <c r="I3" s="293"/>
      <c r="J3" s="293"/>
      <c r="K3" s="293"/>
      <c r="L3" s="293"/>
      <c r="M3" s="293"/>
      <c r="N3" s="294"/>
    </row>
    <row r="4" spans="1:16" s="8" customFormat="1" ht="20.100000000000001" customHeight="1">
      <c r="A4" s="9"/>
      <c r="B4" s="271"/>
      <c r="C4" s="272"/>
      <c r="D4" s="272"/>
      <c r="E4" s="261"/>
      <c r="F4" s="261"/>
      <c r="G4" s="261"/>
      <c r="H4" s="261"/>
      <c r="I4" s="261"/>
      <c r="J4" s="261"/>
      <c r="K4" s="261"/>
      <c r="L4" s="261"/>
      <c r="M4" s="261"/>
      <c r="N4" s="262"/>
    </row>
    <row r="5" spans="1:16" s="8" customFormat="1" ht="20.100000000000001" customHeight="1">
      <c r="A5" s="9"/>
      <c r="B5" s="271" t="s">
        <v>314</v>
      </c>
      <c r="C5" s="272"/>
      <c r="D5" s="272"/>
      <c r="E5" s="261" t="s">
        <v>588</v>
      </c>
      <c r="F5" s="261"/>
      <c r="G5" s="261"/>
      <c r="H5" s="261"/>
      <c r="I5" s="261"/>
      <c r="J5" s="261"/>
      <c r="K5" s="261"/>
      <c r="L5" s="261"/>
      <c r="M5" s="261"/>
      <c r="N5" s="262"/>
    </row>
    <row r="6" spans="1:16" s="8" customFormat="1" ht="20.100000000000001" customHeight="1">
      <c r="A6" s="9"/>
      <c r="B6" s="271"/>
      <c r="C6" s="272"/>
      <c r="D6" s="272"/>
      <c r="E6" s="261"/>
      <c r="F6" s="261"/>
      <c r="G6" s="261"/>
      <c r="H6" s="261"/>
      <c r="I6" s="261"/>
      <c r="J6" s="261"/>
      <c r="K6" s="261"/>
      <c r="L6" s="261"/>
      <c r="M6" s="261"/>
      <c r="N6" s="262"/>
    </row>
    <row r="7" spans="1:16" s="8" customFormat="1" ht="20.100000000000001" customHeight="1">
      <c r="A7" s="9"/>
      <c r="B7" s="277" t="s">
        <v>87</v>
      </c>
      <c r="C7" s="278"/>
      <c r="D7" s="279"/>
      <c r="E7" s="283"/>
      <c r="F7" s="284"/>
      <c r="G7" s="284"/>
      <c r="H7" s="284"/>
      <c r="I7" s="285"/>
      <c r="J7" s="283"/>
      <c r="K7" s="284"/>
      <c r="L7" s="284"/>
      <c r="M7" s="284"/>
      <c r="N7" s="289"/>
    </row>
    <row r="8" spans="1:16" s="8" customFormat="1" ht="20.100000000000001" customHeight="1">
      <c r="A8" s="9"/>
      <c r="B8" s="280"/>
      <c r="C8" s="281"/>
      <c r="D8" s="282"/>
      <c r="E8" s="286"/>
      <c r="F8" s="287"/>
      <c r="G8" s="287"/>
      <c r="H8" s="287"/>
      <c r="I8" s="288"/>
      <c r="J8" s="286"/>
      <c r="K8" s="287"/>
      <c r="L8" s="287"/>
      <c r="M8" s="287"/>
      <c r="N8" s="290"/>
    </row>
    <row r="9" spans="1:16" s="8" customFormat="1" ht="20.100000000000001" customHeight="1">
      <c r="A9" s="9"/>
      <c r="B9" s="277" t="s">
        <v>88</v>
      </c>
      <c r="C9" s="278"/>
      <c r="D9" s="279"/>
      <c r="E9" s="283"/>
      <c r="F9" s="284"/>
      <c r="G9" s="284"/>
      <c r="H9" s="284"/>
      <c r="I9" s="284"/>
      <c r="J9" s="284"/>
      <c r="K9" s="284"/>
      <c r="L9" s="284"/>
      <c r="M9" s="284"/>
      <c r="N9" s="289"/>
    </row>
    <row r="10" spans="1:16" s="8" customFormat="1" ht="20.100000000000001" customHeight="1">
      <c r="A10" s="9"/>
      <c r="B10" s="280"/>
      <c r="C10" s="281"/>
      <c r="D10" s="282"/>
      <c r="E10" s="286"/>
      <c r="F10" s="287"/>
      <c r="G10" s="287"/>
      <c r="H10" s="287"/>
      <c r="I10" s="287"/>
      <c r="J10" s="287"/>
      <c r="K10" s="287"/>
      <c r="L10" s="287"/>
      <c r="M10" s="287"/>
      <c r="N10" s="290"/>
    </row>
    <row r="11" spans="1:16" s="8" customFormat="1" ht="20.100000000000001" customHeight="1">
      <c r="A11" s="9"/>
      <c r="B11" s="271" t="s">
        <v>315</v>
      </c>
      <c r="C11" s="272"/>
      <c r="D11" s="272"/>
      <c r="E11" s="265"/>
      <c r="F11" s="265"/>
      <c r="G11" s="265"/>
      <c r="H11" s="265"/>
      <c r="I11" s="265"/>
      <c r="J11" s="265"/>
      <c r="K11" s="265"/>
      <c r="L11" s="265"/>
      <c r="M11" s="265"/>
      <c r="N11" s="266"/>
    </row>
    <row r="12" spans="1:16" s="8" customFormat="1" ht="20.100000000000001" customHeight="1">
      <c r="A12" s="9"/>
      <c r="B12" s="271"/>
      <c r="C12" s="272"/>
      <c r="D12" s="272"/>
      <c r="E12" s="265"/>
      <c r="F12" s="265"/>
      <c r="G12" s="265"/>
      <c r="H12" s="265"/>
      <c r="I12" s="265"/>
      <c r="J12" s="265"/>
      <c r="K12" s="265"/>
      <c r="L12" s="265"/>
      <c r="M12" s="265"/>
      <c r="N12" s="266"/>
    </row>
    <row r="13" spans="1:16" s="8" customFormat="1" ht="20.100000000000001" customHeight="1">
      <c r="A13" s="9"/>
      <c r="B13" s="271" t="s">
        <v>3</v>
      </c>
      <c r="C13" s="272"/>
      <c r="D13" s="272"/>
      <c r="E13" s="267"/>
      <c r="F13" s="269"/>
      <c r="G13" s="269"/>
      <c r="H13" s="270" t="s">
        <v>4</v>
      </c>
      <c r="I13" s="269"/>
      <c r="J13" s="269"/>
      <c r="K13" s="270" t="s">
        <v>6</v>
      </c>
      <c r="L13" s="269"/>
      <c r="M13" s="269"/>
      <c r="N13" s="276" t="s">
        <v>7</v>
      </c>
    </row>
    <row r="14" spans="1:16" s="8" customFormat="1" ht="20.100000000000001" customHeight="1">
      <c r="A14" s="9"/>
      <c r="B14" s="271"/>
      <c r="C14" s="272"/>
      <c r="D14" s="272"/>
      <c r="E14" s="268"/>
      <c r="F14" s="269"/>
      <c r="G14" s="269"/>
      <c r="H14" s="270"/>
      <c r="I14" s="269"/>
      <c r="J14" s="269"/>
      <c r="K14" s="270"/>
      <c r="L14" s="269"/>
      <c r="M14" s="269"/>
      <c r="N14" s="276"/>
    </row>
    <row r="15" spans="1:16" s="8" customFormat="1" ht="20.100000000000001" customHeight="1">
      <c r="A15" s="9"/>
      <c r="B15" s="271" t="s">
        <v>316</v>
      </c>
      <c r="C15" s="272"/>
      <c r="D15" s="272"/>
      <c r="E15" s="261"/>
      <c r="F15" s="261"/>
      <c r="G15" s="261"/>
      <c r="H15" s="261"/>
      <c r="I15" s="261"/>
      <c r="J15" s="261"/>
      <c r="K15" s="261"/>
      <c r="L15" s="261"/>
      <c r="M15" s="261"/>
      <c r="N15" s="262"/>
    </row>
    <row r="16" spans="1:16" s="8" customFormat="1" ht="20.100000000000001" customHeight="1">
      <c r="A16" s="9"/>
      <c r="B16" s="271"/>
      <c r="C16" s="272"/>
      <c r="D16" s="272"/>
      <c r="E16" s="261"/>
      <c r="F16" s="261"/>
      <c r="G16" s="261"/>
      <c r="H16" s="261"/>
      <c r="I16" s="261"/>
      <c r="J16" s="261"/>
      <c r="K16" s="261"/>
      <c r="L16" s="261"/>
      <c r="M16" s="261"/>
      <c r="N16" s="262"/>
    </row>
    <row r="17" spans="1:18" s="8" customFormat="1" ht="20.100000000000001" customHeight="1">
      <c r="A17" s="9"/>
      <c r="B17" s="271" t="s">
        <v>317</v>
      </c>
      <c r="C17" s="272"/>
      <c r="D17" s="272"/>
      <c r="E17" s="261" t="s">
        <v>588</v>
      </c>
      <c r="F17" s="261"/>
      <c r="G17" s="261"/>
      <c r="H17" s="261"/>
      <c r="I17" s="261"/>
      <c r="J17" s="261"/>
      <c r="K17" s="261"/>
      <c r="L17" s="261"/>
      <c r="M17" s="261"/>
      <c r="N17" s="262"/>
    </row>
    <row r="18" spans="1:18" s="8" customFormat="1" ht="20.100000000000001" customHeight="1">
      <c r="A18" s="9"/>
      <c r="B18" s="271"/>
      <c r="C18" s="272"/>
      <c r="D18" s="272"/>
      <c r="E18" s="261"/>
      <c r="F18" s="261"/>
      <c r="G18" s="261"/>
      <c r="H18" s="261"/>
      <c r="I18" s="261"/>
      <c r="J18" s="261"/>
      <c r="K18" s="261"/>
      <c r="L18" s="261"/>
      <c r="M18" s="261"/>
      <c r="N18" s="262"/>
    </row>
    <row r="19" spans="1:18" s="8" customFormat="1" ht="20.100000000000001" customHeight="1">
      <c r="A19" s="9"/>
      <c r="B19" s="271" t="s">
        <v>86</v>
      </c>
      <c r="C19" s="272"/>
      <c r="D19" s="272"/>
      <c r="E19" s="261"/>
      <c r="F19" s="261"/>
      <c r="G19" s="261"/>
      <c r="H19" s="261"/>
      <c r="I19" s="261"/>
      <c r="J19" s="261"/>
      <c r="K19" s="261"/>
      <c r="L19" s="261"/>
      <c r="M19" s="261"/>
      <c r="N19" s="262"/>
    </row>
    <row r="20" spans="1:18" s="8" customFormat="1" ht="20.100000000000001" customHeight="1">
      <c r="A20" s="9"/>
      <c r="B20" s="271"/>
      <c r="C20" s="272"/>
      <c r="D20" s="272"/>
      <c r="E20" s="261"/>
      <c r="F20" s="261"/>
      <c r="G20" s="261"/>
      <c r="H20" s="261"/>
      <c r="I20" s="261"/>
      <c r="J20" s="261"/>
      <c r="K20" s="261"/>
      <c r="L20" s="261"/>
      <c r="M20" s="261"/>
      <c r="N20" s="262"/>
    </row>
    <row r="21" spans="1:18" s="8" customFormat="1" ht="20.100000000000001" customHeight="1">
      <c r="A21" s="9"/>
      <c r="B21" s="273" t="s">
        <v>318</v>
      </c>
      <c r="C21" s="272"/>
      <c r="D21" s="272"/>
      <c r="E21" s="261"/>
      <c r="F21" s="261"/>
      <c r="G21" s="261"/>
      <c r="H21" s="261"/>
      <c r="I21" s="261"/>
      <c r="J21" s="261"/>
      <c r="K21" s="261"/>
      <c r="L21" s="261"/>
      <c r="M21" s="261"/>
      <c r="N21" s="262"/>
    </row>
    <row r="22" spans="1:18" s="8" customFormat="1" ht="20.100000000000001" customHeight="1" thickBot="1">
      <c r="A22" s="9"/>
      <c r="B22" s="274"/>
      <c r="C22" s="275"/>
      <c r="D22" s="275"/>
      <c r="E22" s="263"/>
      <c r="F22" s="263"/>
      <c r="G22" s="263"/>
      <c r="H22" s="263"/>
      <c r="I22" s="263"/>
      <c r="J22" s="263"/>
      <c r="K22" s="263"/>
      <c r="L22" s="263"/>
      <c r="M22" s="263"/>
      <c r="N22" s="264"/>
    </row>
    <row r="23" spans="1:18" ht="15.95" customHeight="1">
      <c r="A23" s="9"/>
      <c r="B23" s="81"/>
      <c r="C23" s="81"/>
      <c r="D23" s="81"/>
      <c r="E23" s="81"/>
      <c r="F23" s="81"/>
      <c r="G23" s="81"/>
      <c r="H23" s="81"/>
      <c r="I23" s="81"/>
      <c r="J23" s="81"/>
      <c r="K23" s="81"/>
      <c r="L23" s="81"/>
      <c r="M23" s="81"/>
      <c r="N23" s="81"/>
    </row>
    <row r="24" spans="1:18" ht="15.95" customHeight="1" thickBot="1">
      <c r="A24" s="9"/>
      <c r="B24" s="81" t="s">
        <v>340</v>
      </c>
      <c r="C24" s="81"/>
      <c r="D24" s="81"/>
      <c r="E24" s="81"/>
      <c r="F24" s="81"/>
      <c r="G24" s="81"/>
      <c r="H24" s="81"/>
      <c r="I24" s="81"/>
      <c r="J24" s="81"/>
      <c r="K24" s="81"/>
      <c r="L24" s="81"/>
      <c r="M24" s="81"/>
      <c r="N24" s="81"/>
    </row>
    <row r="25" spans="1:18" ht="15.95" customHeight="1">
      <c r="A25" s="9"/>
      <c r="B25" s="307" t="s">
        <v>339</v>
      </c>
      <c r="C25" s="297"/>
      <c r="D25" s="297"/>
      <c r="E25" s="309"/>
      <c r="F25" s="309"/>
      <c r="G25" s="309"/>
      <c r="H25" s="295"/>
      <c r="I25" s="297" t="s">
        <v>342</v>
      </c>
      <c r="J25" s="295"/>
      <c r="K25" s="297" t="s">
        <v>343</v>
      </c>
      <c r="L25" s="295"/>
      <c r="M25" s="299" t="s">
        <v>344</v>
      </c>
      <c r="N25" s="81"/>
      <c r="R25" s="8" t="s">
        <v>367</v>
      </c>
    </row>
    <row r="26" spans="1:18" ht="15.95" customHeight="1" thickBot="1">
      <c r="A26" s="9"/>
      <c r="B26" s="311"/>
      <c r="C26" s="312"/>
      <c r="D26" s="312"/>
      <c r="E26" s="321"/>
      <c r="F26" s="321"/>
      <c r="G26" s="321"/>
      <c r="H26" s="313"/>
      <c r="I26" s="312"/>
      <c r="J26" s="313"/>
      <c r="K26" s="312"/>
      <c r="L26" s="313"/>
      <c r="M26" s="320"/>
      <c r="N26" s="81"/>
      <c r="R26" s="8" t="s">
        <v>368</v>
      </c>
    </row>
    <row r="27" spans="1:18" s="81" customFormat="1" ht="3.75" customHeight="1">
      <c r="A27" s="77"/>
      <c r="B27" s="78"/>
      <c r="C27" s="78"/>
      <c r="D27" s="78"/>
      <c r="E27" s="79"/>
      <c r="F27" s="79"/>
      <c r="G27" s="79"/>
      <c r="H27" s="80"/>
      <c r="I27" s="78"/>
      <c r="J27" s="80"/>
      <c r="K27" s="78"/>
      <c r="L27" s="80"/>
      <c r="M27" s="78"/>
      <c r="R27" s="28" t="s">
        <v>369</v>
      </c>
    </row>
    <row r="28" spans="1:18" ht="15.95" customHeight="1" thickBot="1">
      <c r="A28" s="9"/>
      <c r="B28" s="81" t="s">
        <v>345</v>
      </c>
      <c r="C28" s="81"/>
      <c r="D28" s="81"/>
      <c r="E28" s="81"/>
      <c r="F28" s="81"/>
      <c r="G28" s="81"/>
      <c r="H28" s="81"/>
      <c r="I28" s="81"/>
      <c r="J28" s="81"/>
      <c r="K28" s="77"/>
      <c r="L28" s="77"/>
      <c r="M28" s="77"/>
      <c r="N28" s="77"/>
      <c r="O28" s="9"/>
      <c r="P28" s="9"/>
      <c r="R28" s="28" t="s">
        <v>370</v>
      </c>
    </row>
    <row r="29" spans="1:18" ht="15.95" customHeight="1">
      <c r="A29" s="9"/>
      <c r="B29" s="307" t="s">
        <v>346</v>
      </c>
      <c r="C29" s="297"/>
      <c r="D29" s="297"/>
      <c r="E29" s="309"/>
      <c r="F29" s="309"/>
      <c r="G29" s="309"/>
      <c r="H29" s="295"/>
      <c r="I29" s="297" t="s">
        <v>342</v>
      </c>
      <c r="J29" s="295"/>
      <c r="K29" s="297" t="s">
        <v>343</v>
      </c>
      <c r="L29" s="295"/>
      <c r="M29" s="299" t="s">
        <v>344</v>
      </c>
      <c r="N29" s="81"/>
      <c r="R29" s="28" t="s">
        <v>371</v>
      </c>
    </row>
    <row r="30" spans="1:18" ht="15.95" customHeight="1" thickBot="1">
      <c r="A30" s="9"/>
      <c r="B30" s="308"/>
      <c r="C30" s="298"/>
      <c r="D30" s="298"/>
      <c r="E30" s="310"/>
      <c r="F30" s="310"/>
      <c r="G30" s="310"/>
      <c r="H30" s="313"/>
      <c r="I30" s="298"/>
      <c r="J30" s="296"/>
      <c r="K30" s="298"/>
      <c r="L30" s="296"/>
      <c r="M30" s="300"/>
      <c r="N30" s="81"/>
      <c r="R30" s="28" t="s">
        <v>372</v>
      </c>
    </row>
    <row r="31" spans="1:18" ht="15.95" customHeight="1">
      <c r="A31" s="9"/>
      <c r="B31" s="308" t="s">
        <v>341</v>
      </c>
      <c r="C31" s="298"/>
      <c r="D31" s="298"/>
      <c r="E31" s="301"/>
      <c r="F31" s="302"/>
      <c r="G31" s="302"/>
      <c r="H31" s="302"/>
      <c r="I31" s="302"/>
      <c r="J31" s="302"/>
      <c r="K31" s="302"/>
      <c r="L31" s="302"/>
      <c r="M31" s="303"/>
      <c r="N31" s="77"/>
      <c r="O31" s="9"/>
      <c r="P31" s="9"/>
      <c r="R31" s="8"/>
    </row>
    <row r="32" spans="1:18" ht="15.95" customHeight="1" thickBot="1">
      <c r="A32" s="9"/>
      <c r="B32" s="311"/>
      <c r="C32" s="312"/>
      <c r="D32" s="312"/>
      <c r="E32" s="304"/>
      <c r="F32" s="305"/>
      <c r="G32" s="305"/>
      <c r="H32" s="305"/>
      <c r="I32" s="305"/>
      <c r="J32" s="305"/>
      <c r="K32" s="305"/>
      <c r="L32" s="305"/>
      <c r="M32" s="306"/>
      <c r="N32" s="77"/>
      <c r="O32" s="9"/>
      <c r="P32" s="9"/>
      <c r="R32" s="8"/>
    </row>
    <row r="33" spans="1:18" ht="13.5" customHeight="1">
      <c r="A33" s="9"/>
      <c r="B33" s="81"/>
      <c r="C33" s="81"/>
      <c r="D33" s="81"/>
      <c r="E33" s="81"/>
      <c r="F33" s="81"/>
      <c r="G33" s="81"/>
      <c r="H33" s="81"/>
      <c r="I33" s="81"/>
      <c r="J33" s="81"/>
      <c r="K33" s="81"/>
      <c r="L33" s="81"/>
      <c r="M33" s="81"/>
      <c r="N33" s="81"/>
      <c r="R33" s="28"/>
    </row>
    <row r="34" spans="1:18" ht="15.95" customHeight="1" thickBot="1">
      <c r="A34" s="9"/>
      <c r="B34" s="81" t="s">
        <v>347</v>
      </c>
      <c r="C34" s="81"/>
      <c r="D34" s="81"/>
      <c r="E34" s="81"/>
      <c r="F34" s="81"/>
      <c r="G34" s="81"/>
      <c r="H34" s="81"/>
      <c r="I34" s="81"/>
      <c r="J34" s="81"/>
      <c r="K34" s="81"/>
      <c r="L34" s="81"/>
      <c r="M34" s="81"/>
      <c r="N34" s="81"/>
      <c r="R34" s="8"/>
    </row>
    <row r="35" spans="1:18" ht="15.95" customHeight="1">
      <c r="A35" s="9"/>
      <c r="B35" s="307" t="s">
        <v>339</v>
      </c>
      <c r="C35" s="297"/>
      <c r="D35" s="297"/>
      <c r="E35" s="309"/>
      <c r="F35" s="309"/>
      <c r="G35" s="309"/>
      <c r="H35" s="295"/>
      <c r="I35" s="297" t="s">
        <v>342</v>
      </c>
      <c r="J35" s="295"/>
      <c r="K35" s="297" t="s">
        <v>343</v>
      </c>
      <c r="L35" s="295"/>
      <c r="M35" s="299" t="s">
        <v>344</v>
      </c>
      <c r="N35" s="81"/>
    </row>
    <row r="36" spans="1:18" ht="15.95" customHeight="1" thickBot="1">
      <c r="A36" s="9"/>
      <c r="B36" s="311"/>
      <c r="C36" s="312"/>
      <c r="D36" s="312"/>
      <c r="E36" s="321"/>
      <c r="F36" s="321"/>
      <c r="G36" s="321"/>
      <c r="H36" s="313"/>
      <c r="I36" s="312"/>
      <c r="J36" s="313"/>
      <c r="K36" s="312"/>
      <c r="L36" s="313"/>
      <c r="M36" s="320"/>
      <c r="N36" s="81"/>
      <c r="R36" s="28" t="s">
        <v>270</v>
      </c>
    </row>
    <row r="37" spans="1:18" s="81" customFormat="1" ht="5.25" customHeight="1">
      <c r="A37" s="77"/>
      <c r="B37" s="78"/>
      <c r="C37" s="78"/>
      <c r="D37" s="78"/>
      <c r="E37" s="79"/>
      <c r="F37" s="79"/>
      <c r="G37" s="79"/>
      <c r="H37" s="80"/>
      <c r="I37" s="78"/>
      <c r="J37" s="80"/>
      <c r="K37" s="78"/>
      <c r="L37" s="80"/>
      <c r="M37" s="78"/>
      <c r="R37" s="28" t="s">
        <v>271</v>
      </c>
    </row>
    <row r="38" spans="1:18" ht="15.95" customHeight="1" thickBot="1">
      <c r="A38" s="9"/>
      <c r="B38" s="81" t="s">
        <v>348</v>
      </c>
      <c r="C38" s="81"/>
      <c r="D38" s="81"/>
      <c r="E38" s="81"/>
      <c r="F38" s="81"/>
      <c r="G38" s="81"/>
      <c r="H38" s="81"/>
      <c r="I38" s="81"/>
      <c r="J38" s="81"/>
      <c r="K38" s="77"/>
      <c r="L38" s="77"/>
      <c r="M38" s="77"/>
      <c r="N38" s="77"/>
      <c r="O38" s="9"/>
      <c r="P38" s="9"/>
      <c r="R38" s="28" t="s">
        <v>272</v>
      </c>
    </row>
    <row r="39" spans="1:18" ht="15.95" customHeight="1">
      <c r="A39" s="9"/>
      <c r="B39" s="307" t="s">
        <v>346</v>
      </c>
      <c r="C39" s="297"/>
      <c r="D39" s="297"/>
      <c r="E39" s="309"/>
      <c r="F39" s="309"/>
      <c r="G39" s="309"/>
      <c r="H39" s="295"/>
      <c r="I39" s="297" t="s">
        <v>342</v>
      </c>
      <c r="J39" s="295"/>
      <c r="K39" s="297" t="s">
        <v>343</v>
      </c>
      <c r="L39" s="295"/>
      <c r="M39" s="299" t="s">
        <v>344</v>
      </c>
      <c r="N39" s="81"/>
      <c r="R39" s="28" t="s">
        <v>273</v>
      </c>
    </row>
    <row r="40" spans="1:18" ht="15.95" customHeight="1" thickBot="1">
      <c r="A40" s="9"/>
      <c r="B40" s="308"/>
      <c r="C40" s="298"/>
      <c r="D40" s="298"/>
      <c r="E40" s="310"/>
      <c r="F40" s="310"/>
      <c r="G40" s="310"/>
      <c r="H40" s="313"/>
      <c r="I40" s="298"/>
      <c r="J40" s="296"/>
      <c r="K40" s="298"/>
      <c r="L40" s="296"/>
      <c r="M40" s="300"/>
      <c r="N40" s="81"/>
      <c r="R40" s="28" t="s">
        <v>274</v>
      </c>
    </row>
    <row r="41" spans="1:18" ht="15.95" customHeight="1">
      <c r="A41" s="9"/>
      <c r="B41" s="308" t="s">
        <v>341</v>
      </c>
      <c r="C41" s="298"/>
      <c r="D41" s="298"/>
      <c r="E41" s="314"/>
      <c r="F41" s="315"/>
      <c r="G41" s="315"/>
      <c r="H41" s="315"/>
      <c r="I41" s="315"/>
      <c r="J41" s="315"/>
      <c r="K41" s="315"/>
      <c r="L41" s="315"/>
      <c r="M41" s="316"/>
      <c r="N41" s="77"/>
      <c r="O41" s="9"/>
      <c r="P41" s="9"/>
      <c r="R41" s="28" t="s">
        <v>275</v>
      </c>
    </row>
    <row r="42" spans="1:18" ht="15.95" customHeight="1" thickBot="1">
      <c r="A42" s="9"/>
      <c r="B42" s="311"/>
      <c r="C42" s="312"/>
      <c r="D42" s="312"/>
      <c r="E42" s="317"/>
      <c r="F42" s="318"/>
      <c r="G42" s="318"/>
      <c r="H42" s="318"/>
      <c r="I42" s="318"/>
      <c r="J42" s="318"/>
      <c r="K42" s="318"/>
      <c r="L42" s="318"/>
      <c r="M42" s="319"/>
      <c r="N42" s="77"/>
      <c r="O42" s="9"/>
      <c r="P42" s="9"/>
      <c r="R42" s="28" t="s">
        <v>276</v>
      </c>
    </row>
    <row r="43" spans="1:18" ht="14.25">
      <c r="R43" s="28" t="s">
        <v>277</v>
      </c>
    </row>
    <row r="44" spans="1:18" ht="14.25">
      <c r="R44" s="28" t="s">
        <v>278</v>
      </c>
    </row>
    <row r="45" spans="1:18" ht="14.25">
      <c r="R45" s="28" t="s">
        <v>279</v>
      </c>
    </row>
  </sheetData>
  <sheetProtection algorithmName="SHA-512" hashValue="gA9klzQpTaqCYwGdxLuv2BGqTZN0WRxha4kKOdMNeO+occ5/gluzWwaNvbVcrbe0TPPVYB/XwkewgnkJPQw06w==" saltValue="MKxHzfGJKCNydZjJlU1J5g==" spinCount="100000" sheet="1" objects="1" scenarios="1"/>
  <protectedRanges>
    <protectedRange sqref="E29 E25 E39 E35" name="範囲1_2"/>
    <protectedRange sqref="H25 H29 H35 H39" name="範囲1_4"/>
    <protectedRange sqref="J29 J25 J39 J35" name="範囲1_5"/>
    <protectedRange sqref="L29 L25 L39 L35" name="範囲1_6"/>
  </protectedRanges>
  <mergeCells count="65">
    <mergeCell ref="L25:L26"/>
    <mergeCell ref="M25:M26"/>
    <mergeCell ref="B35:D36"/>
    <mergeCell ref="E35:G36"/>
    <mergeCell ref="H35:H36"/>
    <mergeCell ref="I35:I36"/>
    <mergeCell ref="J35:J36"/>
    <mergeCell ref="K35:K36"/>
    <mergeCell ref="L35:L36"/>
    <mergeCell ref="M35:M36"/>
    <mergeCell ref="B25:D26"/>
    <mergeCell ref="E25:G26"/>
    <mergeCell ref="H25:H26"/>
    <mergeCell ref="I25:I26"/>
    <mergeCell ref="J25:J26"/>
    <mergeCell ref="K25:K26"/>
    <mergeCell ref="K39:K40"/>
    <mergeCell ref="L39:L40"/>
    <mergeCell ref="M39:M40"/>
    <mergeCell ref="B41:D42"/>
    <mergeCell ref="E41:M42"/>
    <mergeCell ref="B39:D40"/>
    <mergeCell ref="E39:G40"/>
    <mergeCell ref="H39:H40"/>
    <mergeCell ref="I39:I40"/>
    <mergeCell ref="J39:J40"/>
    <mergeCell ref="B29:D30"/>
    <mergeCell ref="E29:G30"/>
    <mergeCell ref="B31:D32"/>
    <mergeCell ref="H29:H30"/>
    <mergeCell ref="I29:I30"/>
    <mergeCell ref="J29:J30"/>
    <mergeCell ref="K29:K30"/>
    <mergeCell ref="M29:M30"/>
    <mergeCell ref="L29:L30"/>
    <mergeCell ref="E31:M32"/>
    <mergeCell ref="B3:D4"/>
    <mergeCell ref="B5:D6"/>
    <mergeCell ref="B11:D12"/>
    <mergeCell ref="E3:N4"/>
    <mergeCell ref="E5:N5"/>
    <mergeCell ref="E9:N10"/>
    <mergeCell ref="B19:D20"/>
    <mergeCell ref="B21:D22"/>
    <mergeCell ref="H13:H14"/>
    <mergeCell ref="B15:D16"/>
    <mergeCell ref="E6:N6"/>
    <mergeCell ref="E15:N16"/>
    <mergeCell ref="E17:N17"/>
    <mergeCell ref="B17:D18"/>
    <mergeCell ref="E18:N18"/>
    <mergeCell ref="B13:D14"/>
    <mergeCell ref="L13:M14"/>
    <mergeCell ref="N13:N14"/>
    <mergeCell ref="B7:D8"/>
    <mergeCell ref="B9:D10"/>
    <mergeCell ref="E7:I8"/>
    <mergeCell ref="J7:N8"/>
    <mergeCell ref="E21:N22"/>
    <mergeCell ref="E19:N20"/>
    <mergeCell ref="E11:N12"/>
    <mergeCell ref="E13:E14"/>
    <mergeCell ref="F13:G14"/>
    <mergeCell ref="I13:J14"/>
    <mergeCell ref="K13:K14"/>
  </mergeCells>
  <phoneticPr fontId="2"/>
  <dataValidations count="6">
    <dataValidation type="list" allowBlank="1" showInputMessage="1" showErrorMessage="1" sqref="I13 J29 J25 J39 J35" xr:uid="{A82F46DE-D810-4676-81ED-8D35832A1C00}">
      <formula1>"　,1,2,3,4,5,6,7,8,9,10,11,12"</formula1>
    </dataValidation>
    <dataValidation type="list" allowBlank="1" showInputMessage="1" showErrorMessage="1" sqref="L13 L29 L25 L39 L35" xr:uid="{4593E66D-CE3E-47E5-996E-1AF48E40366A}">
      <formula1>"　,1,2,3,4,5,6,7,8,9,10,11,12,13,14,15,16,17,18,19,20,21,22,23,24,25,26,27,28,29,30,31"</formula1>
    </dataValidation>
    <dataValidation type="list" allowBlank="1" showInputMessage="1" showErrorMessage="1" sqref="E13:E14 E29 E25 E39 E35" xr:uid="{AC3289A9-0BCE-44A4-8598-4C5EC4E35B1E}">
      <formula1>"昭和,平成,令和"</formula1>
    </dataValidation>
    <dataValidation type="list" allowBlank="1" showInputMessage="1" showErrorMessage="1" sqref="E41" xr:uid="{A2E365E5-C105-45D9-B7BE-6EC037A3440C}">
      <formula1>$R$36:$R$45</formula1>
    </dataValidation>
    <dataValidation type="list" allowBlank="1" showInputMessage="1" showErrorMessage="1" sqref="E31:M32" xr:uid="{0F7C75BB-29DD-44DC-93C4-46152A2CA3CD}">
      <formula1>$R$25:$R$30</formula1>
    </dataValidation>
    <dataValidation type="list" allowBlank="1" showInputMessage="1" showErrorMessage="1" sqref="F13:G14 H25:H26 H29:H30 H35:H36 H39:H40" xr:uid="{DB8066FD-2911-4FED-840D-1B12E31C0BBD}">
      <formula1>"　,1,2,3,4,5,6,7,8,9,10,11,12,13,14,15,16,17,18,19,20,21,22,23,24,25,26,27,28,29,30,31,32,33,34,35,36,37,38,39,40,41,42,43,44,45,46,47,48,49,50,51,52,53,54,55,56,59,58,59,60,61,62,63"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F18CC-9290-40AE-895C-14EF11F42B35}">
  <dimension ref="A1:BE44"/>
  <sheetViews>
    <sheetView showGridLines="0" view="pageBreakPreview" topLeftCell="B1" zoomScale="80" zoomScaleNormal="80" zoomScaleSheetLayoutView="80" workbookViewId="0">
      <selection activeCell="B21" sqref="B21:AK22"/>
    </sheetView>
  </sheetViews>
  <sheetFormatPr defaultColWidth="2.375" defaultRowHeight="14.25"/>
  <cols>
    <col min="1" max="32" width="2.375" style="28"/>
    <col min="33" max="38" width="2.875" style="28" customWidth="1"/>
    <col min="39" max="16384" width="2.375" style="28"/>
  </cols>
  <sheetData>
    <row r="1" spans="1:38" ht="24" customHeight="1" thickBot="1">
      <c r="B1" s="61" t="s">
        <v>321</v>
      </c>
    </row>
    <row r="2" spans="1:38" ht="24" customHeight="1">
      <c r="B2" s="381" t="s">
        <v>330</v>
      </c>
      <c r="C2" s="365"/>
      <c r="D2" s="365"/>
      <c r="E2" s="365"/>
      <c r="F2" s="365"/>
      <c r="G2" s="365"/>
      <c r="H2" s="365"/>
      <c r="I2" s="374">
        <f>SUM(AA3:AD6)</f>
        <v>0</v>
      </c>
      <c r="J2" s="374"/>
      <c r="K2" s="374"/>
      <c r="L2" s="365" t="s">
        <v>323</v>
      </c>
      <c r="M2" s="365"/>
      <c r="N2" s="365"/>
      <c r="O2" s="366"/>
      <c r="R2" s="381" t="s">
        <v>331</v>
      </c>
      <c r="S2" s="365"/>
      <c r="T2" s="365"/>
      <c r="U2" s="365"/>
      <c r="V2" s="365"/>
      <c r="W2" s="365" t="s">
        <v>324</v>
      </c>
      <c r="X2" s="365"/>
      <c r="Y2" s="365"/>
      <c r="Z2" s="365"/>
      <c r="AA2" s="365" t="s">
        <v>322</v>
      </c>
      <c r="AB2" s="365"/>
      <c r="AC2" s="365"/>
      <c r="AD2" s="366"/>
    </row>
    <row r="3" spans="1:38" ht="24" customHeight="1">
      <c r="B3" s="353" t="s">
        <v>324</v>
      </c>
      <c r="C3" s="333"/>
      <c r="D3" s="333"/>
      <c r="E3" s="333"/>
      <c r="F3" s="333"/>
      <c r="G3" s="333"/>
      <c r="H3" s="333"/>
      <c r="I3" s="375">
        <f>SUM(W3:Z6)</f>
        <v>0</v>
      </c>
      <c r="J3" s="375"/>
      <c r="K3" s="375"/>
      <c r="L3" s="333" t="s">
        <v>325</v>
      </c>
      <c r="M3" s="333"/>
      <c r="N3" s="333"/>
      <c r="O3" s="373"/>
      <c r="R3" s="353" t="s">
        <v>326</v>
      </c>
      <c r="S3" s="333"/>
      <c r="T3" s="333"/>
      <c r="U3" s="333"/>
      <c r="V3" s="333"/>
      <c r="W3" s="359"/>
      <c r="X3" s="359"/>
      <c r="Y3" s="359"/>
      <c r="Z3" s="359"/>
      <c r="AA3" s="359"/>
      <c r="AB3" s="359"/>
      <c r="AC3" s="359"/>
      <c r="AD3" s="360"/>
    </row>
    <row r="4" spans="1:38" ht="24" customHeight="1">
      <c r="B4" s="353" t="s">
        <v>337</v>
      </c>
      <c r="C4" s="333"/>
      <c r="D4" s="333"/>
      <c r="E4" s="333"/>
      <c r="F4" s="333"/>
      <c r="G4" s="333"/>
      <c r="H4" s="333"/>
      <c r="I4" s="333"/>
      <c r="J4" s="333"/>
      <c r="K4" s="333"/>
      <c r="L4" s="333"/>
      <c r="M4" s="333"/>
      <c r="N4" s="333"/>
      <c r="O4" s="373"/>
      <c r="R4" s="353" t="s">
        <v>327</v>
      </c>
      <c r="S4" s="333"/>
      <c r="T4" s="333"/>
      <c r="U4" s="333"/>
      <c r="V4" s="333"/>
      <c r="W4" s="359"/>
      <c r="X4" s="359"/>
      <c r="Y4" s="359"/>
      <c r="Z4" s="359"/>
      <c r="AA4" s="359"/>
      <c r="AB4" s="359"/>
      <c r="AC4" s="359"/>
      <c r="AD4" s="360"/>
    </row>
    <row r="5" spans="1:38" ht="24" customHeight="1">
      <c r="B5" s="379" t="s">
        <v>334</v>
      </c>
      <c r="C5" s="375"/>
      <c r="D5" s="375"/>
      <c r="E5" s="375"/>
      <c r="F5" s="375"/>
      <c r="G5" s="375"/>
      <c r="H5" s="375"/>
      <c r="I5" s="378" cm="1">
        <f t="array" ref="I5">_xlfn.IFS(I3&lt;=1,180,I3=2,320,I3=3,420,I3=4,520,I3=5,620,I3=6,720,I3=7,820,I3=8,920,I3=9,1020)</f>
        <v>180</v>
      </c>
      <c r="J5" s="378"/>
      <c r="K5" s="378"/>
      <c r="L5" s="333" t="s">
        <v>332</v>
      </c>
      <c r="M5" s="333"/>
      <c r="N5" s="333"/>
      <c r="O5" s="373"/>
      <c r="R5" s="353" t="s">
        <v>328</v>
      </c>
      <c r="S5" s="333"/>
      <c r="T5" s="333"/>
      <c r="U5" s="333"/>
      <c r="V5" s="333"/>
      <c r="W5" s="359"/>
      <c r="X5" s="359"/>
      <c r="Y5" s="359"/>
      <c r="Z5" s="359"/>
      <c r="AA5" s="359"/>
      <c r="AB5" s="359"/>
      <c r="AC5" s="359"/>
      <c r="AD5" s="360"/>
    </row>
    <row r="6" spans="1:38" ht="24" customHeight="1" thickBot="1">
      <c r="B6" s="379" t="s">
        <v>335</v>
      </c>
      <c r="C6" s="375"/>
      <c r="D6" s="375"/>
      <c r="E6" s="375"/>
      <c r="F6" s="375"/>
      <c r="G6" s="375"/>
      <c r="H6" s="375"/>
      <c r="I6" s="375" cm="1">
        <f t="array" ref="I6">_xlfn.IFS(I3&lt;=2,330+30*(I3-1),I3=3,400,I3=4,480,I3=5,560,I3=6,640,I3=7,720,I3=8,800,I3=9,880)</f>
        <v>300</v>
      </c>
      <c r="J6" s="375"/>
      <c r="K6" s="375"/>
      <c r="L6" s="333" t="s">
        <v>332</v>
      </c>
      <c r="M6" s="333"/>
      <c r="N6" s="333"/>
      <c r="O6" s="373"/>
      <c r="R6" s="362" t="s">
        <v>329</v>
      </c>
      <c r="S6" s="363"/>
      <c r="T6" s="363"/>
      <c r="U6" s="363"/>
      <c r="V6" s="363"/>
      <c r="W6" s="358"/>
      <c r="X6" s="358"/>
      <c r="Y6" s="358"/>
      <c r="Z6" s="358"/>
      <c r="AA6" s="358"/>
      <c r="AB6" s="358"/>
      <c r="AC6" s="358"/>
      <c r="AD6" s="361"/>
    </row>
    <row r="7" spans="1:38" ht="24" customHeight="1" thickBot="1">
      <c r="B7" s="380" t="s">
        <v>338</v>
      </c>
      <c r="C7" s="376"/>
      <c r="D7" s="376"/>
      <c r="E7" s="376"/>
      <c r="F7" s="376"/>
      <c r="G7" s="376"/>
      <c r="H7" s="376"/>
      <c r="I7" s="376">
        <f>I3</f>
        <v>0</v>
      </c>
      <c r="J7" s="376"/>
      <c r="K7" s="376"/>
      <c r="L7" s="363" t="s">
        <v>323</v>
      </c>
      <c r="M7" s="363"/>
      <c r="N7" s="363"/>
      <c r="O7" s="377"/>
    </row>
    <row r="8" spans="1:38" ht="24" customHeight="1"/>
    <row r="9" spans="1:38" ht="24" customHeight="1" thickBot="1">
      <c r="B9" s="61" t="s">
        <v>336</v>
      </c>
      <c r="N9" s="82"/>
      <c r="O9" s="82"/>
      <c r="P9" s="82"/>
      <c r="Q9" s="82"/>
      <c r="R9" s="82"/>
      <c r="S9" s="82"/>
      <c r="T9" s="82"/>
      <c r="U9" s="82"/>
      <c r="V9" s="82"/>
      <c r="W9" s="82"/>
      <c r="X9" s="82"/>
      <c r="Y9" s="82"/>
      <c r="Z9" s="82"/>
      <c r="AA9" s="82"/>
      <c r="AB9" s="82"/>
      <c r="AC9" s="82"/>
      <c r="AD9" s="82"/>
      <c r="AE9" s="82"/>
      <c r="AF9" s="82"/>
      <c r="AG9" s="82"/>
      <c r="AH9" s="82"/>
      <c r="AI9" s="82"/>
      <c r="AJ9" s="82"/>
      <c r="AK9" s="82"/>
      <c r="AL9" s="82"/>
    </row>
    <row r="10" spans="1:38" ht="24" customHeight="1" thickBot="1">
      <c r="B10" s="326" t="s">
        <v>320</v>
      </c>
      <c r="C10" s="327"/>
      <c r="D10" s="338" t="s">
        <v>333</v>
      </c>
      <c r="E10" s="338"/>
      <c r="F10" s="338"/>
      <c r="G10" s="338"/>
      <c r="H10" s="338"/>
      <c r="I10" s="338"/>
      <c r="J10" s="343"/>
      <c r="K10" s="343"/>
      <c r="L10" s="343"/>
      <c r="M10" s="343"/>
      <c r="N10" s="343"/>
      <c r="O10" s="343"/>
      <c r="P10" s="343"/>
      <c r="Q10" s="343"/>
      <c r="R10" s="343"/>
      <c r="S10" s="330" t="s">
        <v>89</v>
      </c>
      <c r="T10" s="330"/>
      <c r="U10" s="330" t="s">
        <v>101</v>
      </c>
      <c r="V10" s="330"/>
      <c r="W10" s="330"/>
      <c r="X10" s="330"/>
      <c r="Y10" s="330"/>
      <c r="Z10" s="330"/>
      <c r="AA10" s="330"/>
      <c r="AB10" s="343"/>
      <c r="AC10" s="343"/>
      <c r="AD10" s="343"/>
      <c r="AE10" s="343"/>
      <c r="AF10" s="343"/>
      <c r="AG10" s="343"/>
      <c r="AH10" s="343"/>
      <c r="AI10" s="343"/>
      <c r="AJ10" s="343"/>
      <c r="AK10" s="330" t="s">
        <v>89</v>
      </c>
      <c r="AL10" s="331"/>
    </row>
    <row r="11" spans="1:38" ht="24" customHeight="1">
      <c r="B11" s="328"/>
      <c r="C11" s="329"/>
      <c r="D11" s="364" t="s">
        <v>94</v>
      </c>
      <c r="E11" s="365"/>
      <c r="F11" s="365"/>
      <c r="G11" s="365"/>
      <c r="H11" s="365"/>
      <c r="I11" s="366"/>
      <c r="J11" s="370" t="s">
        <v>95</v>
      </c>
      <c r="K11" s="370"/>
      <c r="L11" s="370"/>
      <c r="M11" s="370"/>
      <c r="N11" s="370"/>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2"/>
    </row>
    <row r="12" spans="1:38" ht="24" customHeight="1" thickBot="1">
      <c r="B12" s="328"/>
      <c r="C12" s="329"/>
      <c r="D12" s="367"/>
      <c r="E12" s="368"/>
      <c r="F12" s="368"/>
      <c r="G12" s="368"/>
      <c r="H12" s="368"/>
      <c r="I12" s="369"/>
      <c r="J12" s="335" t="s">
        <v>96</v>
      </c>
      <c r="K12" s="335"/>
      <c r="L12" s="335"/>
      <c r="M12" s="335"/>
      <c r="N12" s="335"/>
      <c r="O12" s="348"/>
      <c r="P12" s="348"/>
      <c r="Q12" s="348"/>
      <c r="R12" s="348"/>
      <c r="S12" s="348"/>
      <c r="T12" s="340" t="s">
        <v>97</v>
      </c>
      <c r="U12" s="340"/>
      <c r="V12" s="344"/>
      <c r="W12" s="344"/>
      <c r="X12" s="344"/>
      <c r="Y12" s="340" t="s">
        <v>98</v>
      </c>
      <c r="Z12" s="340"/>
      <c r="AA12" s="344"/>
      <c r="AB12" s="344"/>
      <c r="AC12" s="344"/>
      <c r="AD12" s="340" t="s">
        <v>99</v>
      </c>
      <c r="AE12" s="340"/>
      <c r="AF12" s="340"/>
      <c r="AG12" s="344"/>
      <c r="AH12" s="344"/>
      <c r="AI12" s="344"/>
      <c r="AJ12" s="340" t="s">
        <v>100</v>
      </c>
      <c r="AK12" s="340"/>
      <c r="AL12" s="341"/>
    </row>
    <row r="13" spans="1:38" ht="24" customHeight="1">
      <c r="B13" s="326" t="s">
        <v>319</v>
      </c>
      <c r="C13" s="327"/>
      <c r="D13" s="338" t="s">
        <v>366</v>
      </c>
      <c r="E13" s="338"/>
      <c r="F13" s="338"/>
      <c r="G13" s="338"/>
      <c r="H13" s="338"/>
      <c r="I13" s="338"/>
      <c r="J13" s="354"/>
      <c r="K13" s="354"/>
      <c r="L13" s="354"/>
      <c r="M13" s="354"/>
      <c r="N13" s="355"/>
      <c r="O13" s="354"/>
      <c r="P13" s="354"/>
      <c r="Q13" s="354"/>
      <c r="R13" s="354"/>
      <c r="S13" s="356" t="s">
        <v>89</v>
      </c>
      <c r="T13" s="356"/>
      <c r="U13" s="338" t="s">
        <v>90</v>
      </c>
      <c r="V13" s="338"/>
      <c r="W13" s="338"/>
      <c r="X13" s="338"/>
      <c r="Y13" s="338"/>
      <c r="Z13" s="338"/>
      <c r="AA13" s="354"/>
      <c r="AB13" s="354"/>
      <c r="AC13" s="354"/>
      <c r="AD13" s="354"/>
      <c r="AE13" s="354"/>
      <c r="AF13" s="354"/>
      <c r="AG13" s="354"/>
      <c r="AH13" s="354"/>
      <c r="AI13" s="354"/>
      <c r="AJ13" s="356" t="s">
        <v>91</v>
      </c>
      <c r="AK13" s="356"/>
      <c r="AL13" s="357"/>
    </row>
    <row r="14" spans="1:38" ht="24" customHeight="1" thickBot="1">
      <c r="B14" s="328"/>
      <c r="C14" s="329"/>
      <c r="D14" s="335" t="s">
        <v>92</v>
      </c>
      <c r="E14" s="335"/>
      <c r="F14" s="335"/>
      <c r="G14" s="335"/>
      <c r="H14" s="335"/>
      <c r="I14" s="335"/>
      <c r="J14" s="336"/>
      <c r="K14" s="336"/>
      <c r="L14" s="336"/>
      <c r="M14" s="336"/>
      <c r="N14" s="336"/>
      <c r="O14" s="336"/>
      <c r="P14" s="336"/>
      <c r="Q14" s="336"/>
      <c r="R14" s="336"/>
      <c r="S14" s="337" t="s">
        <v>89</v>
      </c>
      <c r="T14" s="337"/>
      <c r="U14" s="335" t="s">
        <v>93</v>
      </c>
      <c r="V14" s="335"/>
      <c r="W14" s="335"/>
      <c r="X14" s="335"/>
      <c r="Y14" s="335"/>
      <c r="Z14" s="335"/>
      <c r="AA14" s="336"/>
      <c r="AB14" s="336"/>
      <c r="AC14" s="336"/>
      <c r="AD14" s="336"/>
      <c r="AE14" s="336"/>
      <c r="AF14" s="336"/>
      <c r="AG14" s="336"/>
      <c r="AH14" s="336"/>
      <c r="AI14" s="336"/>
      <c r="AJ14" s="337" t="s">
        <v>89</v>
      </c>
      <c r="AK14" s="337"/>
      <c r="AL14" s="350"/>
    </row>
    <row r="15" spans="1:38" ht="24" customHeight="1">
      <c r="B15" s="328"/>
      <c r="C15" s="329"/>
      <c r="D15" s="338" t="s">
        <v>94</v>
      </c>
      <c r="E15" s="338"/>
      <c r="F15" s="338"/>
      <c r="G15" s="338"/>
      <c r="H15" s="338"/>
      <c r="I15" s="339"/>
      <c r="J15" s="342" t="s">
        <v>95</v>
      </c>
      <c r="K15" s="330"/>
      <c r="L15" s="330"/>
      <c r="M15" s="330"/>
      <c r="N15" s="330"/>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2"/>
    </row>
    <row r="16" spans="1:38" s="57" customFormat="1" ht="24" customHeight="1" thickBot="1">
      <c r="A16" s="28"/>
      <c r="B16" s="328"/>
      <c r="C16" s="329"/>
      <c r="D16" s="340"/>
      <c r="E16" s="340"/>
      <c r="F16" s="340"/>
      <c r="G16" s="340"/>
      <c r="H16" s="340"/>
      <c r="I16" s="341"/>
      <c r="J16" s="382" t="s">
        <v>96</v>
      </c>
      <c r="K16" s="335"/>
      <c r="L16" s="335"/>
      <c r="M16" s="335"/>
      <c r="N16" s="335"/>
      <c r="O16" s="348"/>
      <c r="P16" s="348"/>
      <c r="Q16" s="348"/>
      <c r="R16" s="348"/>
      <c r="S16" s="348"/>
      <c r="T16" s="335" t="s">
        <v>97</v>
      </c>
      <c r="U16" s="346"/>
      <c r="V16" s="345"/>
      <c r="W16" s="345"/>
      <c r="X16" s="345"/>
      <c r="Y16" s="349" t="s">
        <v>98</v>
      </c>
      <c r="Z16" s="349"/>
      <c r="AA16" s="345"/>
      <c r="AB16" s="345"/>
      <c r="AC16" s="345"/>
      <c r="AD16" s="346" t="s">
        <v>99</v>
      </c>
      <c r="AE16" s="346"/>
      <c r="AF16" s="346"/>
      <c r="AG16" s="345"/>
      <c r="AH16" s="345"/>
      <c r="AI16" s="345"/>
      <c r="AJ16" s="346" t="s">
        <v>100</v>
      </c>
      <c r="AK16" s="346"/>
      <c r="AL16" s="347"/>
    </row>
    <row r="17" spans="1:57" s="57" customFormat="1" ht="24" customHeight="1">
      <c r="B17" s="322" t="s">
        <v>289</v>
      </c>
      <c r="C17" s="323"/>
      <c r="D17" s="364" t="s">
        <v>366</v>
      </c>
      <c r="E17" s="365"/>
      <c r="F17" s="365"/>
      <c r="G17" s="365"/>
      <c r="H17" s="365"/>
      <c r="I17" s="365"/>
      <c r="J17" s="384"/>
      <c r="K17" s="384"/>
      <c r="L17" s="384"/>
      <c r="M17" s="384"/>
      <c r="N17" s="384"/>
      <c r="O17" s="384"/>
      <c r="P17" s="384"/>
      <c r="Q17" s="384"/>
      <c r="R17" s="385"/>
      <c r="S17" s="364" t="s">
        <v>89</v>
      </c>
      <c r="T17" s="366"/>
    </row>
    <row r="18" spans="1:57" ht="24" customHeight="1" thickBot="1">
      <c r="A18" s="57"/>
      <c r="B18" s="324"/>
      <c r="C18" s="325"/>
      <c r="D18" s="383"/>
      <c r="E18" s="363"/>
      <c r="F18" s="363"/>
      <c r="G18" s="363"/>
      <c r="H18" s="363"/>
      <c r="I18" s="363"/>
      <c r="J18" s="386"/>
      <c r="K18" s="386"/>
      <c r="L18" s="386"/>
      <c r="M18" s="386"/>
      <c r="N18" s="386"/>
      <c r="O18" s="386"/>
      <c r="P18" s="386"/>
      <c r="Q18" s="386"/>
      <c r="R18" s="387"/>
      <c r="S18" s="383"/>
      <c r="T18" s="377"/>
      <c r="U18" s="57"/>
      <c r="V18" s="57"/>
      <c r="W18" s="57"/>
      <c r="X18" s="57"/>
      <c r="Y18" s="57"/>
      <c r="Z18" s="57"/>
      <c r="AA18" s="57"/>
      <c r="AB18" s="57"/>
      <c r="AC18" s="57"/>
      <c r="AD18" s="57"/>
      <c r="AE18" s="57"/>
      <c r="AF18" s="57"/>
      <c r="AG18" s="57"/>
      <c r="AH18" s="57"/>
      <c r="AI18" s="57"/>
      <c r="AJ18" s="57"/>
      <c r="AK18" s="57"/>
      <c r="AL18" s="57"/>
    </row>
    <row r="19" spans="1:57" ht="24" customHeight="1"/>
    <row r="20" spans="1:57" ht="24" customHeight="1" thickBot="1">
      <c r="B20" s="61" t="s">
        <v>349</v>
      </c>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row>
    <row r="21" spans="1:57" s="8" customFormat="1" ht="24" customHeight="1">
      <c r="A21" s="28"/>
      <c r="B21" s="389" t="s">
        <v>582</v>
      </c>
      <c r="C21" s="390"/>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1"/>
      <c r="AL21" s="83"/>
    </row>
    <row r="22" spans="1:57" s="8" customFormat="1" ht="24" customHeight="1" thickBot="1">
      <c r="A22" s="28"/>
      <c r="B22" s="392"/>
      <c r="C22" s="393"/>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4"/>
      <c r="AL22" s="28"/>
    </row>
    <row r="23" spans="1:57" ht="24" customHeight="1">
      <c r="B23" s="332" t="s">
        <v>350</v>
      </c>
      <c r="C23" s="332"/>
      <c r="D23" s="332"/>
      <c r="E23" s="334" t="s">
        <v>587</v>
      </c>
      <c r="F23" s="334"/>
      <c r="G23" s="332" t="s">
        <v>351</v>
      </c>
      <c r="H23" s="332"/>
      <c r="I23" s="332"/>
      <c r="J23" s="334" t="s">
        <v>587</v>
      </c>
      <c r="K23" s="334"/>
      <c r="L23" s="332" t="s">
        <v>352</v>
      </c>
      <c r="M23" s="332"/>
      <c r="N23" s="332"/>
      <c r="O23" s="334" t="s">
        <v>587</v>
      </c>
      <c r="P23" s="334"/>
      <c r="Q23" s="332" t="s">
        <v>353</v>
      </c>
      <c r="R23" s="332"/>
      <c r="S23" s="332"/>
      <c r="T23" s="334" t="s">
        <v>587</v>
      </c>
      <c r="U23" s="334"/>
      <c r="V23" s="332" t="s">
        <v>354</v>
      </c>
      <c r="W23" s="332"/>
      <c r="X23" s="332"/>
      <c r="Y23" s="334" t="s">
        <v>587</v>
      </c>
      <c r="Z23" s="334"/>
      <c r="AA23" s="57"/>
      <c r="AB23" s="57"/>
      <c r="AC23" s="57"/>
      <c r="AD23" s="57"/>
      <c r="AE23" s="57"/>
      <c r="AF23" s="57"/>
      <c r="AG23" s="57"/>
      <c r="AH23" s="57"/>
      <c r="AI23" s="57"/>
      <c r="AJ23" s="57"/>
      <c r="AK23" s="57"/>
    </row>
    <row r="24" spans="1:57" s="8" customFormat="1" ht="24" customHeight="1">
      <c r="A24" s="28"/>
      <c r="B24" s="333" t="s">
        <v>355</v>
      </c>
      <c r="C24" s="333"/>
      <c r="D24" s="333"/>
      <c r="E24" s="333"/>
      <c r="F24" s="333"/>
      <c r="G24" s="333"/>
      <c r="H24" s="388" t="s">
        <v>587</v>
      </c>
      <c r="I24" s="388"/>
      <c r="J24" s="333" t="s">
        <v>356</v>
      </c>
      <c r="K24" s="333"/>
      <c r="L24" s="333"/>
      <c r="M24" s="333"/>
      <c r="N24" s="333"/>
      <c r="O24" s="388" t="s">
        <v>587</v>
      </c>
      <c r="P24" s="388"/>
      <c r="Q24" s="333" t="s">
        <v>357</v>
      </c>
      <c r="R24" s="333"/>
      <c r="S24" s="333"/>
      <c r="T24" s="333"/>
      <c r="U24" s="333"/>
      <c r="V24" s="388" t="s">
        <v>587</v>
      </c>
      <c r="W24" s="388"/>
      <c r="X24" s="57"/>
      <c r="Y24" s="57"/>
      <c r="Z24" s="57"/>
      <c r="AA24" s="57"/>
      <c r="AB24" s="57"/>
      <c r="AC24" s="57"/>
      <c r="AD24" s="57"/>
      <c r="AE24" s="57"/>
      <c r="AF24" s="57"/>
      <c r="AG24" s="57"/>
      <c r="AH24" s="57"/>
      <c r="AI24" s="57"/>
      <c r="AJ24" s="57"/>
      <c r="AK24" s="57"/>
      <c r="AL24" s="28"/>
      <c r="AZ24" s="8" t="s">
        <v>260</v>
      </c>
      <c r="BE24" s="8" t="s">
        <v>262</v>
      </c>
    </row>
    <row r="25" spans="1:57" s="8" customFormat="1" ht="24" customHeight="1" thickBot="1">
      <c r="A25" s="28"/>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28"/>
      <c r="AZ25" s="8" t="s">
        <v>261</v>
      </c>
      <c r="BE25" s="8" t="s">
        <v>263</v>
      </c>
    </row>
    <row r="26" spans="1:57" s="8" customFormat="1" ht="24" customHeight="1">
      <c r="A26" s="28"/>
      <c r="B26" s="389" t="s">
        <v>365</v>
      </c>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1"/>
      <c r="AL26" s="28"/>
    </row>
    <row r="27" spans="1:57" s="8" customFormat="1" ht="24" customHeight="1" thickBot="1">
      <c r="A27" s="28"/>
      <c r="B27" s="392"/>
      <c r="C27" s="393"/>
      <c r="D27" s="393"/>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4"/>
      <c r="AL27" s="28"/>
    </row>
    <row r="28" spans="1:57" ht="24" customHeight="1">
      <c r="B28" s="332" t="s">
        <v>358</v>
      </c>
      <c r="C28" s="332"/>
      <c r="D28" s="332"/>
      <c r="E28" s="332"/>
      <c r="F28" s="332"/>
      <c r="G28" s="332"/>
      <c r="H28" s="334" t="s">
        <v>587</v>
      </c>
      <c r="I28" s="334"/>
      <c r="J28" s="332" t="s">
        <v>359</v>
      </c>
      <c r="K28" s="332"/>
      <c r="L28" s="332"/>
      <c r="M28" s="332"/>
      <c r="N28" s="334" t="s">
        <v>587</v>
      </c>
      <c r="O28" s="334"/>
      <c r="P28" s="332" t="s">
        <v>360</v>
      </c>
      <c r="Q28" s="332"/>
      <c r="R28" s="332"/>
      <c r="S28" s="332"/>
      <c r="T28" s="334" t="s">
        <v>587</v>
      </c>
      <c r="U28" s="334"/>
      <c r="V28" s="332" t="s">
        <v>361</v>
      </c>
      <c r="W28" s="332"/>
      <c r="X28" s="332"/>
      <c r="Y28" s="332"/>
      <c r="Z28" s="332"/>
      <c r="AA28" s="332"/>
      <c r="AB28" s="332"/>
      <c r="AC28" s="334" t="s">
        <v>587</v>
      </c>
      <c r="AD28" s="334"/>
      <c r="AE28" s="57"/>
      <c r="AF28" s="57"/>
      <c r="AG28" s="57"/>
      <c r="AH28" s="57"/>
      <c r="AI28" s="57"/>
      <c r="AJ28" s="57"/>
      <c r="AK28" s="57"/>
      <c r="BE28" s="28" t="s">
        <v>264</v>
      </c>
    </row>
    <row r="29" spans="1:57" ht="24" customHeight="1">
      <c r="B29" s="333" t="s">
        <v>362</v>
      </c>
      <c r="C29" s="333"/>
      <c r="D29" s="333"/>
      <c r="E29" s="333"/>
      <c r="F29" s="388" t="s">
        <v>587</v>
      </c>
      <c r="G29" s="388"/>
      <c r="H29" s="333" t="s">
        <v>363</v>
      </c>
      <c r="I29" s="333"/>
      <c r="J29" s="333"/>
      <c r="K29" s="388" t="s">
        <v>587</v>
      </c>
      <c r="L29" s="388"/>
      <c r="M29" s="333" t="s">
        <v>364</v>
      </c>
      <c r="N29" s="333"/>
      <c r="O29" s="333"/>
      <c r="P29" s="388" t="s">
        <v>587</v>
      </c>
      <c r="Q29" s="388"/>
      <c r="R29" s="57"/>
      <c r="S29" s="57"/>
      <c r="T29" s="57"/>
      <c r="U29" s="57"/>
      <c r="V29" s="57"/>
      <c r="W29" s="57"/>
      <c r="X29" s="57"/>
      <c r="Y29" s="57"/>
      <c r="Z29" s="57"/>
      <c r="AA29" s="57"/>
      <c r="AB29" s="57"/>
      <c r="AC29" s="57"/>
      <c r="AD29" s="57"/>
      <c r="AE29" s="57"/>
      <c r="AF29" s="57"/>
      <c r="AG29" s="57"/>
      <c r="AH29" s="57"/>
      <c r="AI29" s="57"/>
      <c r="AJ29" s="57"/>
      <c r="AK29" s="57"/>
      <c r="BE29" s="28" t="s">
        <v>267</v>
      </c>
    </row>
    <row r="30" spans="1:57" s="8" customFormat="1" ht="24"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BE30" s="8" t="s">
        <v>265</v>
      </c>
    </row>
    <row r="31" spans="1:57" s="8" customFormat="1" ht="24"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BE31" s="8" t="s">
        <v>268</v>
      </c>
    </row>
    <row r="32" spans="1:57" ht="24" customHeight="1">
      <c r="BE32" s="28" t="s">
        <v>266</v>
      </c>
    </row>
    <row r="33" spans="1:57" s="8" customFormat="1" ht="24"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BE33" s="8" t="s">
        <v>269</v>
      </c>
    </row>
    <row r="34" spans="1:57" s="8" customFormat="1" ht="24"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row>
    <row r="35" spans="1:57" ht="24" customHeight="1">
      <c r="BE35" s="28" t="s">
        <v>270</v>
      </c>
    </row>
    <row r="36" spans="1:57" ht="24" customHeight="1">
      <c r="BE36" s="28" t="s">
        <v>271</v>
      </c>
    </row>
    <row r="37" spans="1:57" ht="24" customHeight="1">
      <c r="BE37" s="28" t="s">
        <v>272</v>
      </c>
    </row>
    <row r="38" spans="1:57" ht="24" customHeight="1">
      <c r="BE38" s="28" t="s">
        <v>273</v>
      </c>
    </row>
    <row r="39" spans="1:57" ht="24" customHeight="1">
      <c r="BE39" s="28" t="s">
        <v>274</v>
      </c>
    </row>
    <row r="40" spans="1:57" ht="24" customHeight="1">
      <c r="BE40" s="28" t="s">
        <v>275</v>
      </c>
    </row>
    <row r="41" spans="1:57" ht="24" customHeight="1">
      <c r="BE41" s="28" t="s">
        <v>276</v>
      </c>
    </row>
    <row r="42" spans="1:57" ht="24" customHeight="1">
      <c r="BE42" s="28" t="s">
        <v>277</v>
      </c>
    </row>
    <row r="43" spans="1:57" ht="24" customHeight="1">
      <c r="BE43" s="28" t="s">
        <v>278</v>
      </c>
    </row>
    <row r="44" spans="1:57">
      <c r="BE44" s="28" t="s">
        <v>279</v>
      </c>
    </row>
  </sheetData>
  <sheetProtection algorithmName="SHA-512" hashValue="cslSUSmkD6BdxIJ8UWHhgY8wD1CN1Vi+enXHwxAyL4LjWb5nB2Jrzwuha+e8ZbDm+zHBbFt50OIrEIdOdItojA==" saltValue="+7AMSqTy8RS+SOyyv2+/Mw==" spinCount="100000" sheet="1" objects="1" scenarios="1"/>
  <dataConsolidate/>
  <mergeCells count="111">
    <mergeCell ref="J24:N24"/>
    <mergeCell ref="J16:N16"/>
    <mergeCell ref="S17:T18"/>
    <mergeCell ref="D17:I18"/>
    <mergeCell ref="J17:R18"/>
    <mergeCell ref="AC28:AD28"/>
    <mergeCell ref="F29:G29"/>
    <mergeCell ref="K29:L29"/>
    <mergeCell ref="P29:Q29"/>
    <mergeCell ref="H24:I24"/>
    <mergeCell ref="O24:P24"/>
    <mergeCell ref="V24:W24"/>
    <mergeCell ref="Y23:Z23"/>
    <mergeCell ref="T23:U23"/>
    <mergeCell ref="O23:P23"/>
    <mergeCell ref="J23:K23"/>
    <mergeCell ref="E23:F23"/>
    <mergeCell ref="B21:AK22"/>
    <mergeCell ref="B26:AK27"/>
    <mergeCell ref="B23:D23"/>
    <mergeCell ref="G23:I23"/>
    <mergeCell ref="L23:N23"/>
    <mergeCell ref="Q23:S23"/>
    <mergeCell ref="V23:X23"/>
    <mergeCell ref="B24:G24"/>
    <mergeCell ref="W2:Z2"/>
    <mergeCell ref="AA2:AD2"/>
    <mergeCell ref="W3:Z3"/>
    <mergeCell ref="W4:Z4"/>
    <mergeCell ref="W5:Z5"/>
    <mergeCell ref="Q24:U24"/>
    <mergeCell ref="L2:O2"/>
    <mergeCell ref="L3:O3"/>
    <mergeCell ref="B4:O4"/>
    <mergeCell ref="I2:K2"/>
    <mergeCell ref="I3:K3"/>
    <mergeCell ref="I7:K7"/>
    <mergeCell ref="L5:O5"/>
    <mergeCell ref="L6:O6"/>
    <mergeCell ref="L7:O7"/>
    <mergeCell ref="I5:K5"/>
    <mergeCell ref="I6:K6"/>
    <mergeCell ref="B5:H5"/>
    <mergeCell ref="B6:H6"/>
    <mergeCell ref="B7:H7"/>
    <mergeCell ref="B2:H2"/>
    <mergeCell ref="B3:H3"/>
    <mergeCell ref="R2:V2"/>
    <mergeCell ref="R3:V3"/>
    <mergeCell ref="D13:I13"/>
    <mergeCell ref="J13:R13"/>
    <mergeCell ref="S13:T13"/>
    <mergeCell ref="U13:Z13"/>
    <mergeCell ref="AA13:AI13"/>
    <mergeCell ref="AJ13:AL13"/>
    <mergeCell ref="W6:Z6"/>
    <mergeCell ref="AA3:AD3"/>
    <mergeCell ref="AA4:AD4"/>
    <mergeCell ref="AA5:AD5"/>
    <mergeCell ref="AA6:AD6"/>
    <mergeCell ref="R4:V4"/>
    <mergeCell ref="R5:V5"/>
    <mergeCell ref="R6:V6"/>
    <mergeCell ref="D11:I12"/>
    <mergeCell ref="J11:N11"/>
    <mergeCell ref="O11:AL11"/>
    <mergeCell ref="J12:N12"/>
    <mergeCell ref="O12:S12"/>
    <mergeCell ref="T12:U12"/>
    <mergeCell ref="V12:X12"/>
    <mergeCell ref="Y12:Z12"/>
    <mergeCell ref="AA12:AC12"/>
    <mergeCell ref="U10:AA10"/>
    <mergeCell ref="AB10:AJ10"/>
    <mergeCell ref="AD12:AF12"/>
    <mergeCell ref="AG12:AI12"/>
    <mergeCell ref="AJ12:AL12"/>
    <mergeCell ref="AG16:AI16"/>
    <mergeCell ref="AJ16:AL16"/>
    <mergeCell ref="O16:S16"/>
    <mergeCell ref="T16:U16"/>
    <mergeCell ref="V16:X16"/>
    <mergeCell ref="Y16:Z16"/>
    <mergeCell ref="AA16:AC16"/>
    <mergeCell ref="AD16:AF16"/>
    <mergeCell ref="AJ14:AL14"/>
    <mergeCell ref="O15:AL15"/>
    <mergeCell ref="B17:C18"/>
    <mergeCell ref="B13:C16"/>
    <mergeCell ref="AK10:AL10"/>
    <mergeCell ref="B28:G28"/>
    <mergeCell ref="J28:M28"/>
    <mergeCell ref="P28:S28"/>
    <mergeCell ref="V28:AB28"/>
    <mergeCell ref="B29:E29"/>
    <mergeCell ref="H29:J29"/>
    <mergeCell ref="M29:O29"/>
    <mergeCell ref="H28:I28"/>
    <mergeCell ref="N28:O28"/>
    <mergeCell ref="T28:U28"/>
    <mergeCell ref="D14:I14"/>
    <mergeCell ref="J14:R14"/>
    <mergeCell ref="S14:T14"/>
    <mergeCell ref="U14:Z14"/>
    <mergeCell ref="AA14:AI14"/>
    <mergeCell ref="D15:I16"/>
    <mergeCell ref="J15:N15"/>
    <mergeCell ref="B10:C12"/>
    <mergeCell ref="D10:I10"/>
    <mergeCell ref="J10:R10"/>
    <mergeCell ref="S10:T10"/>
  </mergeCells>
  <phoneticPr fontId="2"/>
  <dataValidations count="5">
    <dataValidation type="list" allowBlank="1" showInputMessage="1" showErrorMessage="1" sqref="AG16:AI16 AG12:AI12" xr:uid="{21F320C3-FF05-40EF-9CAA-326F3D9202A5}">
      <formula1>"1,2,3,4,5,6,7,8,9,10,11,12,13,14,15,16,17,18,19,20,21,22,23,24,25,26,27,28,29,30,31,32,33,34,35,36,37,38,39,40,41,42,43,44,45,46,47,48,49,50"</formula1>
    </dataValidation>
    <dataValidation type="list" allowBlank="1" showInputMessage="1" showErrorMessage="1" sqref="AA16:AC16 AA12:AC12" xr:uid="{07E903FA-1311-42FD-BA75-5258F7148988}">
      <formula1>"1,2,3,4,5,6,7,8,9,10,11,12,13,14,15,16,17,18,19,20,21,22,23,24,25,26,27,28,29,30,31"</formula1>
    </dataValidation>
    <dataValidation type="list" allowBlank="1" showInputMessage="1" showErrorMessage="1" sqref="V16:X16 V12:X12" xr:uid="{DE3D2712-DB47-48A8-92BA-2B6923598C44}">
      <formula1>"1,2,3,4,5,6,7,8,9,10,11,12"</formula1>
    </dataValidation>
    <dataValidation type="list" allowBlank="1" showInputMessage="1" showErrorMessage="1" sqref="H28:I28 N28:O28 T28:U28 AC28:AD28 F29:G29 K29:L29 P29:Q29 H24:I24 O23:P24 V24:W24 Y23:Z23 T23:U23 J23:K23 E23:F23" xr:uid="{1015A4F4-5BA1-4003-A60E-2674656C0060}">
      <formula1>"〇・×,〇,×"</formula1>
    </dataValidation>
    <dataValidation type="list" allowBlank="1" showInputMessage="1" showErrorMessage="1" sqref="O12:S12 O16:S16" xr:uid="{1AADDCB6-F7A3-4D72-A429-173969CEF836}">
      <formula1>"  ,2024,2025,2026,2027,2028,2029,2030,2031,2032,2033,2034,2035,2036,2037,2038,2039,2040,2041,2042,2043,2044,2045,2046,2047,2048,2049,2050,"</formula1>
    </dataValidation>
  </dataValidations>
  <pageMargins left="0.25" right="0.25" top="0.75" bottom="0.75" header="0.3" footer="0.3"/>
  <pageSetup paperSize="9" scale="94" orientation="portrait"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983D4-5C12-4039-958A-7E629FD8CA97}">
  <dimension ref="B1:R27"/>
  <sheetViews>
    <sheetView view="pageBreakPreview" zoomScaleNormal="90" zoomScaleSheetLayoutView="100" workbookViewId="0">
      <selection activeCell="C2" sqref="C2:P3"/>
    </sheetView>
  </sheetViews>
  <sheetFormatPr defaultColWidth="5.125" defaultRowHeight="18.75" customHeight="1"/>
  <cols>
    <col min="1" max="1" width="2.875" style="29" customWidth="1"/>
    <col min="2" max="2" width="3.5" style="29" customWidth="1"/>
    <col min="3" max="16" width="4.375" style="29" customWidth="1"/>
    <col min="17" max="16384" width="5.125" style="29"/>
  </cols>
  <sheetData>
    <row r="1" spans="2:17" ht="18.75" customHeight="1" thickBot="1">
      <c r="B1" s="33" t="s">
        <v>233</v>
      </c>
    </row>
    <row r="2" spans="2:17" ht="18.75" customHeight="1">
      <c r="C2" s="407" t="s">
        <v>583</v>
      </c>
      <c r="D2" s="408"/>
      <c r="E2" s="408"/>
      <c r="F2" s="408"/>
      <c r="G2" s="408"/>
      <c r="H2" s="408"/>
      <c r="I2" s="408"/>
      <c r="J2" s="408"/>
      <c r="K2" s="408"/>
      <c r="L2" s="408"/>
      <c r="M2" s="408"/>
      <c r="N2" s="409"/>
      <c r="O2" s="408"/>
      <c r="P2" s="410"/>
      <c r="Q2" s="414" t="s">
        <v>586</v>
      </c>
    </row>
    <row r="3" spans="2:17" ht="18.75" customHeight="1">
      <c r="C3" s="411"/>
      <c r="D3" s="412"/>
      <c r="E3" s="412"/>
      <c r="F3" s="412"/>
      <c r="G3" s="412"/>
      <c r="H3" s="412"/>
      <c r="I3" s="412"/>
      <c r="J3" s="412"/>
      <c r="K3" s="412"/>
      <c r="L3" s="412"/>
      <c r="M3" s="412"/>
      <c r="N3" s="412"/>
      <c r="O3" s="412"/>
      <c r="P3" s="413"/>
      <c r="Q3" s="415"/>
    </row>
    <row r="4" spans="2:17" ht="18.75" customHeight="1">
      <c r="C4" s="416" t="s">
        <v>130</v>
      </c>
      <c r="D4" s="417"/>
      <c r="E4" s="417"/>
      <c r="F4" s="417"/>
      <c r="G4" s="417"/>
      <c r="H4" s="417"/>
      <c r="I4" s="417"/>
      <c r="J4" s="417"/>
      <c r="K4" s="417"/>
      <c r="L4" s="417"/>
      <c r="M4" s="417"/>
      <c r="N4" s="417"/>
      <c r="O4" s="417"/>
      <c r="P4" s="417"/>
      <c r="Q4" s="418"/>
    </row>
    <row r="5" spans="2:17" ht="18.75" customHeight="1">
      <c r="C5" s="395" t="s">
        <v>131</v>
      </c>
      <c r="D5" s="396"/>
      <c r="E5" s="396"/>
      <c r="F5" s="396"/>
      <c r="G5" s="396"/>
      <c r="H5" s="396"/>
      <c r="I5" s="396"/>
      <c r="J5" s="396"/>
      <c r="K5" s="396"/>
      <c r="L5" s="396"/>
      <c r="M5" s="396"/>
      <c r="N5" s="396"/>
      <c r="O5" s="396"/>
      <c r="P5" s="396"/>
      <c r="Q5" s="397"/>
    </row>
    <row r="6" spans="2:17" ht="18.75" customHeight="1">
      <c r="C6" s="398"/>
      <c r="D6" s="399"/>
      <c r="E6" s="399"/>
      <c r="F6" s="399"/>
      <c r="G6" s="399"/>
      <c r="H6" s="399"/>
      <c r="I6" s="399"/>
      <c r="J6" s="399"/>
      <c r="K6" s="399"/>
      <c r="L6" s="399"/>
      <c r="M6" s="399"/>
      <c r="N6" s="399"/>
      <c r="O6" s="399"/>
      <c r="P6" s="399"/>
      <c r="Q6" s="400"/>
    </row>
    <row r="7" spans="2:17" ht="18.75" customHeight="1">
      <c r="C7" s="416" t="s">
        <v>132</v>
      </c>
      <c r="D7" s="417"/>
      <c r="E7" s="417"/>
      <c r="F7" s="417"/>
      <c r="G7" s="417"/>
      <c r="H7" s="417"/>
      <c r="I7" s="417"/>
      <c r="J7" s="417"/>
      <c r="K7" s="417"/>
      <c r="L7" s="417"/>
      <c r="M7" s="417"/>
      <c r="N7" s="417"/>
      <c r="O7" s="417"/>
      <c r="P7" s="417"/>
      <c r="Q7" s="418"/>
    </row>
    <row r="8" spans="2:17" ht="18.75" customHeight="1">
      <c r="C8" s="395" t="s">
        <v>133</v>
      </c>
      <c r="D8" s="396"/>
      <c r="E8" s="396"/>
      <c r="F8" s="396"/>
      <c r="G8" s="396"/>
      <c r="H8" s="396"/>
      <c r="I8" s="396"/>
      <c r="J8" s="396"/>
      <c r="K8" s="396"/>
      <c r="L8" s="396"/>
      <c r="M8" s="396"/>
      <c r="N8" s="396"/>
      <c r="O8" s="396"/>
      <c r="P8" s="396"/>
      <c r="Q8" s="397"/>
    </row>
    <row r="9" spans="2:17" ht="18.75" customHeight="1">
      <c r="C9" s="398"/>
      <c r="D9" s="399"/>
      <c r="E9" s="399"/>
      <c r="F9" s="399"/>
      <c r="G9" s="399"/>
      <c r="H9" s="399"/>
      <c r="I9" s="399"/>
      <c r="J9" s="399"/>
      <c r="K9" s="399"/>
      <c r="L9" s="399"/>
      <c r="M9" s="399"/>
      <c r="N9" s="399"/>
      <c r="O9" s="399"/>
      <c r="P9" s="399"/>
      <c r="Q9" s="400"/>
    </row>
    <row r="10" spans="2:17" ht="18.75" customHeight="1">
      <c r="C10" s="395" t="s">
        <v>134</v>
      </c>
      <c r="D10" s="396"/>
      <c r="E10" s="396"/>
      <c r="F10" s="396"/>
      <c r="G10" s="396"/>
      <c r="H10" s="396"/>
      <c r="I10" s="396"/>
      <c r="J10" s="396"/>
      <c r="K10" s="396"/>
      <c r="L10" s="396"/>
      <c r="M10" s="396"/>
      <c r="N10" s="396"/>
      <c r="O10" s="396"/>
      <c r="P10" s="396"/>
      <c r="Q10" s="397"/>
    </row>
    <row r="11" spans="2:17" ht="18.75" customHeight="1">
      <c r="C11" s="398"/>
      <c r="D11" s="399"/>
      <c r="E11" s="399"/>
      <c r="F11" s="399"/>
      <c r="G11" s="399"/>
      <c r="H11" s="399"/>
      <c r="I11" s="399"/>
      <c r="J11" s="399"/>
      <c r="K11" s="399"/>
      <c r="L11" s="399"/>
      <c r="M11" s="399"/>
      <c r="N11" s="399"/>
      <c r="O11" s="399"/>
      <c r="P11" s="399"/>
      <c r="Q11" s="400"/>
    </row>
    <row r="12" spans="2:17" ht="18.75" customHeight="1">
      <c r="C12" s="395" t="s">
        <v>135</v>
      </c>
      <c r="D12" s="396"/>
      <c r="E12" s="396"/>
      <c r="F12" s="396"/>
      <c r="G12" s="396"/>
      <c r="H12" s="396"/>
      <c r="I12" s="396"/>
      <c r="J12" s="396"/>
      <c r="K12" s="396"/>
      <c r="L12" s="396"/>
      <c r="M12" s="396"/>
      <c r="N12" s="396"/>
      <c r="O12" s="396"/>
      <c r="P12" s="396"/>
      <c r="Q12" s="397"/>
    </row>
    <row r="13" spans="2:17" ht="18.75" customHeight="1" thickBot="1">
      <c r="C13" s="401"/>
      <c r="D13" s="402"/>
      <c r="E13" s="402"/>
      <c r="F13" s="402"/>
      <c r="G13" s="402"/>
      <c r="H13" s="402"/>
      <c r="I13" s="402"/>
      <c r="J13" s="402"/>
      <c r="K13" s="402"/>
      <c r="L13" s="402"/>
      <c r="M13" s="402"/>
      <c r="N13" s="402"/>
      <c r="O13" s="402"/>
      <c r="P13" s="402"/>
      <c r="Q13" s="403"/>
    </row>
    <row r="15" spans="2:17" ht="18.75" customHeight="1" thickBot="1">
      <c r="B15" s="29" t="s">
        <v>439</v>
      </c>
    </row>
    <row r="16" spans="2:17" ht="18.75" customHeight="1">
      <c r="C16" s="428" t="s">
        <v>584</v>
      </c>
      <c r="D16" s="429"/>
      <c r="E16" s="429"/>
      <c r="F16" s="429"/>
      <c r="G16" s="429"/>
      <c r="H16" s="429"/>
      <c r="I16" s="429"/>
      <c r="J16" s="429"/>
      <c r="K16" s="429"/>
      <c r="L16" s="429"/>
      <c r="M16" s="429"/>
      <c r="N16" s="429"/>
      <c r="O16" s="429"/>
      <c r="P16" s="429"/>
      <c r="Q16" s="430"/>
    </row>
    <row r="17" spans="2:18" ht="18.75" customHeight="1">
      <c r="C17" s="421" t="s">
        <v>108</v>
      </c>
      <c r="D17" s="422"/>
      <c r="E17" s="422"/>
      <c r="F17" s="422"/>
      <c r="G17" s="422"/>
      <c r="H17" s="422"/>
      <c r="I17" s="422"/>
      <c r="J17" s="422"/>
      <c r="K17" s="422"/>
      <c r="L17" s="422"/>
      <c r="M17" s="422"/>
      <c r="N17" s="422"/>
      <c r="O17" s="422"/>
      <c r="P17" s="422"/>
      <c r="Q17" s="431"/>
    </row>
    <row r="18" spans="2:18" ht="18.75" customHeight="1">
      <c r="C18" s="421"/>
      <c r="D18" s="422"/>
      <c r="E18" s="422"/>
      <c r="F18" s="422"/>
      <c r="G18" s="422"/>
      <c r="H18" s="422"/>
      <c r="I18" s="422"/>
      <c r="J18" s="422"/>
      <c r="K18" s="422"/>
      <c r="L18" s="422"/>
      <c r="M18" s="422"/>
      <c r="N18" s="422"/>
      <c r="O18" s="422"/>
      <c r="P18" s="422"/>
      <c r="Q18" s="431"/>
    </row>
    <row r="19" spans="2:18" ht="18.75" customHeight="1">
      <c r="C19" s="421" t="s">
        <v>109</v>
      </c>
      <c r="D19" s="422"/>
      <c r="E19" s="422"/>
      <c r="F19" s="422"/>
      <c r="G19" s="422"/>
      <c r="H19" s="422"/>
      <c r="I19" s="422"/>
      <c r="J19" s="422"/>
      <c r="K19" s="422"/>
      <c r="L19" s="422"/>
      <c r="M19" s="422"/>
      <c r="N19" s="422"/>
      <c r="O19" s="422"/>
      <c r="P19" s="422"/>
      <c r="Q19" s="431"/>
    </row>
    <row r="20" spans="2:18" ht="18.75" customHeight="1" thickBot="1">
      <c r="C20" s="423"/>
      <c r="D20" s="424"/>
      <c r="E20" s="424"/>
      <c r="F20" s="424"/>
      <c r="G20" s="424"/>
      <c r="H20" s="424"/>
      <c r="I20" s="424"/>
      <c r="J20" s="424"/>
      <c r="K20" s="424"/>
      <c r="L20" s="424"/>
      <c r="M20" s="424"/>
      <c r="N20" s="424"/>
      <c r="O20" s="424"/>
      <c r="P20" s="424"/>
      <c r="Q20" s="432"/>
    </row>
    <row r="21" spans="2:18" ht="18.75" customHeight="1" thickBot="1">
      <c r="C21" s="433" t="s">
        <v>586</v>
      </c>
      <c r="D21" s="434"/>
      <c r="E21" s="435"/>
      <c r="F21" s="102" t="s">
        <v>210</v>
      </c>
      <c r="G21" s="41"/>
      <c r="H21" s="41"/>
      <c r="I21" s="41"/>
      <c r="J21" s="41"/>
      <c r="K21" s="41"/>
      <c r="L21" s="55"/>
      <c r="M21" s="404"/>
      <c r="N21" s="405"/>
      <c r="O21" s="405"/>
      <c r="P21" s="405"/>
      <c r="Q21" s="406"/>
      <c r="R21" s="30"/>
    </row>
    <row r="22" spans="2:18" ht="18.75" customHeight="1">
      <c r="C22" s="116"/>
      <c r="D22" s="116"/>
      <c r="E22" s="116"/>
      <c r="F22" s="55"/>
      <c r="G22" s="35"/>
      <c r="H22" s="55"/>
      <c r="I22" s="55"/>
      <c r="J22" s="55"/>
      <c r="K22" s="55"/>
      <c r="L22" s="55"/>
      <c r="M22" s="55"/>
      <c r="N22" s="55"/>
      <c r="O22" s="55"/>
      <c r="P22" s="55"/>
      <c r="Q22" s="55"/>
    </row>
    <row r="23" spans="2:18" ht="18.75" customHeight="1" thickBot="1">
      <c r="B23" s="29" t="s">
        <v>440</v>
      </c>
      <c r="C23" s="116"/>
      <c r="D23" s="116"/>
      <c r="E23" s="116"/>
      <c r="F23" s="55"/>
      <c r="G23" s="35"/>
      <c r="H23" s="55"/>
      <c r="I23" s="55"/>
      <c r="J23" s="55"/>
      <c r="K23" s="55"/>
      <c r="L23" s="55"/>
      <c r="M23" s="55"/>
      <c r="N23" s="55"/>
      <c r="O23" s="55"/>
      <c r="P23" s="55"/>
      <c r="Q23" s="55"/>
    </row>
    <row r="24" spans="2:18" ht="18.75" customHeight="1">
      <c r="C24" s="419" t="s">
        <v>585</v>
      </c>
      <c r="D24" s="420"/>
      <c r="E24" s="420"/>
      <c r="F24" s="420"/>
      <c r="G24" s="420"/>
      <c r="H24" s="420"/>
      <c r="I24" s="420"/>
      <c r="J24" s="420"/>
      <c r="K24" s="420"/>
      <c r="L24" s="420"/>
      <c r="M24" s="420"/>
      <c r="N24" s="420"/>
      <c r="O24" s="420"/>
      <c r="P24" s="420"/>
      <c r="Q24" s="425" t="s">
        <v>586</v>
      </c>
    </row>
    <row r="25" spans="2:18" ht="18.75" customHeight="1">
      <c r="B25" s="31"/>
      <c r="C25" s="421"/>
      <c r="D25" s="422"/>
      <c r="E25" s="422"/>
      <c r="F25" s="422"/>
      <c r="G25" s="422"/>
      <c r="H25" s="422"/>
      <c r="I25" s="422"/>
      <c r="J25" s="422"/>
      <c r="K25" s="422"/>
      <c r="L25" s="422"/>
      <c r="M25" s="422"/>
      <c r="N25" s="422"/>
      <c r="O25" s="422"/>
      <c r="P25" s="422"/>
      <c r="Q25" s="426"/>
    </row>
    <row r="26" spans="2:18" ht="18.75" customHeight="1" thickBot="1">
      <c r="B26" s="31"/>
      <c r="C26" s="423"/>
      <c r="D26" s="424"/>
      <c r="E26" s="424"/>
      <c r="F26" s="424"/>
      <c r="G26" s="424"/>
      <c r="H26" s="424"/>
      <c r="I26" s="424"/>
      <c r="J26" s="424"/>
      <c r="K26" s="424"/>
      <c r="L26" s="424"/>
      <c r="M26" s="424"/>
      <c r="N26" s="424"/>
      <c r="O26" s="424"/>
      <c r="P26" s="424"/>
      <c r="Q26" s="427"/>
    </row>
    <row r="27" spans="2:18" ht="18.75" customHeight="1">
      <c r="B27" s="34"/>
      <c r="C27" s="34"/>
      <c r="D27" s="34"/>
      <c r="E27" s="34"/>
      <c r="F27" s="34"/>
      <c r="G27" s="34"/>
      <c r="H27" s="34"/>
      <c r="I27" s="34"/>
      <c r="J27" s="34"/>
      <c r="K27" s="34"/>
      <c r="L27" s="34"/>
      <c r="M27" s="34"/>
      <c r="N27" s="34"/>
      <c r="O27" s="34"/>
      <c r="P27" s="34"/>
      <c r="Q27" s="34"/>
    </row>
  </sheetData>
  <sheetProtection algorithmName="SHA-512" hashValue="me21maO9LzLfS30rMvj1AasDonGZmoAOliExCLJT0WG4GoWUzZkZXuwzovK6vT2WfOiDKm6Lg7OVl1tr2ZNi7Q==" saltValue="hLZp4W1kotgAyZKCg16NoA==" spinCount="100000" sheet="1" objects="1" scenarios="1"/>
  <mergeCells count="15">
    <mergeCell ref="C24:P26"/>
    <mergeCell ref="Q24:Q26"/>
    <mergeCell ref="C16:Q16"/>
    <mergeCell ref="C19:Q20"/>
    <mergeCell ref="C21:E21"/>
    <mergeCell ref="C17:Q18"/>
    <mergeCell ref="C8:Q9"/>
    <mergeCell ref="C10:Q11"/>
    <mergeCell ref="C12:Q13"/>
    <mergeCell ref="M21:Q21"/>
    <mergeCell ref="C2:P3"/>
    <mergeCell ref="Q2:Q3"/>
    <mergeCell ref="C4:Q4"/>
    <mergeCell ref="C5:Q6"/>
    <mergeCell ref="C7:Q7"/>
  </mergeCells>
  <phoneticPr fontId="2"/>
  <dataValidations count="2">
    <dataValidation type="list" allowBlank="1" showInputMessage="1" showErrorMessage="1" sqref="C21:E21" xr:uid="{FE61E8FE-C1F4-4ADB-8AA9-719BD1A1D145}">
      <formula1>"選択してください,誓約書,就業規則,その他"</formula1>
    </dataValidation>
    <dataValidation type="list" allowBlank="1" showInputMessage="1" showErrorMessage="1" sqref="Q2:Q3 Q24" xr:uid="{E3DEC5AD-F4A4-4395-ADC7-2C7C620B460B}">
      <formula1>"選択してください,〇,×"</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F4531-968A-4A0B-86C1-4FCEC9765581}">
  <sheetPr>
    <tabColor theme="0" tint="-0.14999847407452621"/>
  </sheetPr>
  <dimension ref="A1:S57"/>
  <sheetViews>
    <sheetView view="pageBreakPreview" zoomScaleNormal="90" zoomScaleSheetLayoutView="100" workbookViewId="0">
      <selection activeCell="F1" sqref="F1"/>
    </sheetView>
  </sheetViews>
  <sheetFormatPr defaultColWidth="5.125" defaultRowHeight="18.75" customHeight="1"/>
  <cols>
    <col min="1" max="1" width="2.875" style="29" customWidth="1"/>
    <col min="2" max="2" width="3.5" style="29" customWidth="1"/>
    <col min="3" max="16" width="4.375" style="29" customWidth="1"/>
    <col min="17" max="17" width="5.125" style="45"/>
    <col min="18" max="16384" width="5.125" style="29"/>
  </cols>
  <sheetData>
    <row r="1" spans="2:17" ht="18.75" customHeight="1" thickBot="1">
      <c r="B1" s="33" t="s">
        <v>519</v>
      </c>
    </row>
    <row r="2" spans="2:17" ht="18.75" customHeight="1" thickBot="1">
      <c r="C2" s="480" t="s">
        <v>589</v>
      </c>
      <c r="D2" s="481"/>
      <c r="E2" s="481"/>
      <c r="F2" s="481"/>
      <c r="G2" s="481"/>
      <c r="H2" s="481"/>
      <c r="I2" s="481"/>
      <c r="J2" s="481"/>
      <c r="K2" s="481"/>
      <c r="L2" s="481"/>
      <c r="M2" s="481"/>
      <c r="N2" s="482"/>
      <c r="O2" s="481"/>
      <c r="P2" s="481"/>
      <c r="Q2" s="157" t="s">
        <v>586</v>
      </c>
    </row>
    <row r="3" spans="2:17" ht="18.75" customHeight="1">
      <c r="C3" s="489" t="s">
        <v>290</v>
      </c>
      <c r="D3" s="490"/>
      <c r="E3" s="490"/>
      <c r="F3" s="490"/>
      <c r="G3" s="490"/>
      <c r="H3" s="490"/>
      <c r="I3" s="490"/>
      <c r="J3" s="490"/>
      <c r="K3" s="490"/>
      <c r="L3" s="490"/>
      <c r="M3" s="490"/>
      <c r="N3" s="490"/>
      <c r="O3" s="490"/>
      <c r="P3" s="490"/>
      <c r="Q3" s="491"/>
    </row>
    <row r="4" spans="2:17" ht="18.75" customHeight="1">
      <c r="C4" s="439" t="s">
        <v>285</v>
      </c>
      <c r="D4" s="440"/>
      <c r="E4" s="440"/>
      <c r="F4" s="440"/>
      <c r="G4" s="440"/>
      <c r="H4" s="440"/>
      <c r="I4" s="440"/>
      <c r="J4" s="440"/>
      <c r="K4" s="440"/>
      <c r="L4" s="440"/>
      <c r="M4" s="440"/>
      <c r="N4" s="440"/>
      <c r="O4" s="440"/>
      <c r="P4" s="440"/>
      <c r="Q4" s="492"/>
    </row>
    <row r="5" spans="2:17" ht="18.75" customHeight="1">
      <c r="C5" s="439" t="s">
        <v>291</v>
      </c>
      <c r="D5" s="440"/>
      <c r="E5" s="440"/>
      <c r="F5" s="440"/>
      <c r="G5" s="440"/>
      <c r="H5" s="440"/>
      <c r="I5" s="440"/>
      <c r="J5" s="440"/>
      <c r="K5" s="440"/>
      <c r="L5" s="440"/>
      <c r="M5" s="440"/>
      <c r="N5" s="440"/>
      <c r="O5" s="440"/>
      <c r="P5" s="440"/>
      <c r="Q5" s="492"/>
    </row>
    <row r="6" spans="2:17" ht="18.75" customHeight="1">
      <c r="C6" s="472" t="s">
        <v>286</v>
      </c>
      <c r="D6" s="473"/>
      <c r="E6" s="473"/>
      <c r="F6" s="473"/>
      <c r="G6" s="473"/>
      <c r="H6" s="473"/>
      <c r="I6" s="473"/>
      <c r="J6" s="473"/>
      <c r="K6" s="473"/>
      <c r="L6" s="473"/>
      <c r="M6" s="473"/>
      <c r="N6" s="473"/>
      <c r="O6" s="473"/>
      <c r="P6" s="473"/>
      <c r="Q6" s="474"/>
    </row>
    <row r="7" spans="2:17" ht="18.75" customHeight="1">
      <c r="C7" s="472" t="s">
        <v>292</v>
      </c>
      <c r="D7" s="473"/>
      <c r="E7" s="473"/>
      <c r="F7" s="473"/>
      <c r="G7" s="473"/>
      <c r="H7" s="473"/>
      <c r="I7" s="473"/>
      <c r="J7" s="473"/>
      <c r="K7" s="473"/>
      <c r="L7" s="473"/>
      <c r="M7" s="473"/>
      <c r="N7" s="473"/>
      <c r="O7" s="473"/>
      <c r="P7" s="473"/>
      <c r="Q7" s="474"/>
    </row>
    <row r="8" spans="2:17" ht="18.75" customHeight="1">
      <c r="C8" s="472" t="s">
        <v>293</v>
      </c>
      <c r="D8" s="473"/>
      <c r="E8" s="473"/>
      <c r="F8" s="473"/>
      <c r="G8" s="473"/>
      <c r="H8" s="473"/>
      <c r="I8" s="473"/>
      <c r="J8" s="473"/>
      <c r="K8" s="473"/>
      <c r="L8" s="473"/>
      <c r="M8" s="473"/>
      <c r="N8" s="473"/>
      <c r="O8" s="473"/>
      <c r="P8" s="473"/>
      <c r="Q8" s="474"/>
    </row>
    <row r="9" spans="2:17" ht="18.75" customHeight="1">
      <c r="C9" s="472" t="s">
        <v>294</v>
      </c>
      <c r="D9" s="473"/>
      <c r="E9" s="473"/>
      <c r="F9" s="473"/>
      <c r="G9" s="473"/>
      <c r="H9" s="473"/>
      <c r="I9" s="473"/>
      <c r="J9" s="473"/>
      <c r="K9" s="473"/>
      <c r="L9" s="473"/>
      <c r="M9" s="473"/>
      <c r="N9" s="473"/>
      <c r="O9" s="473"/>
      <c r="P9" s="473"/>
      <c r="Q9" s="474"/>
    </row>
    <row r="10" spans="2:17" ht="18.75" customHeight="1">
      <c r="C10" s="472" t="s">
        <v>287</v>
      </c>
      <c r="D10" s="473"/>
      <c r="E10" s="473"/>
      <c r="F10" s="473"/>
      <c r="G10" s="473"/>
      <c r="H10" s="473"/>
      <c r="I10" s="473"/>
      <c r="J10" s="473"/>
      <c r="K10" s="473"/>
      <c r="L10" s="473"/>
      <c r="M10" s="473"/>
      <c r="N10" s="473"/>
      <c r="O10" s="473"/>
      <c r="P10" s="473"/>
      <c r="Q10" s="474"/>
    </row>
    <row r="11" spans="2:17" ht="18.75" customHeight="1" thickBot="1">
      <c r="C11" s="475" t="s">
        <v>288</v>
      </c>
      <c r="D11" s="476"/>
      <c r="E11" s="476"/>
      <c r="F11" s="476"/>
      <c r="G11" s="476"/>
      <c r="H11" s="476"/>
      <c r="I11" s="476"/>
      <c r="J11" s="476"/>
      <c r="K11" s="476"/>
      <c r="L11" s="476"/>
      <c r="M11" s="476"/>
      <c r="N11" s="476"/>
      <c r="O11" s="476"/>
      <c r="P11" s="476"/>
      <c r="Q11" s="477"/>
    </row>
    <row r="12" spans="2:17" ht="18.75" customHeight="1">
      <c r="C12" s="478" t="s">
        <v>304</v>
      </c>
      <c r="D12" s="479"/>
      <c r="E12" s="479"/>
      <c r="F12" s="479"/>
      <c r="G12" s="479"/>
      <c r="H12" s="479"/>
      <c r="I12" s="479"/>
      <c r="J12" s="479"/>
      <c r="K12" s="479"/>
      <c r="L12" s="479"/>
      <c r="M12" s="479"/>
      <c r="N12" s="479"/>
      <c r="O12" s="479"/>
      <c r="P12" s="479"/>
      <c r="Q12" s="479"/>
    </row>
    <row r="13" spans="2:17" ht="18.75" customHeight="1">
      <c r="C13" s="479"/>
      <c r="D13" s="479"/>
      <c r="E13" s="479"/>
      <c r="F13" s="479"/>
      <c r="G13" s="479"/>
      <c r="H13" s="479"/>
      <c r="I13" s="479"/>
      <c r="J13" s="479"/>
      <c r="K13" s="479"/>
      <c r="L13" s="479"/>
      <c r="M13" s="479"/>
      <c r="N13" s="479"/>
      <c r="O13" s="479"/>
      <c r="P13" s="479"/>
      <c r="Q13" s="479"/>
    </row>
    <row r="14" spans="2:17" ht="18.75" customHeight="1">
      <c r="C14" s="479"/>
      <c r="D14" s="479"/>
      <c r="E14" s="479"/>
      <c r="F14" s="479"/>
      <c r="G14" s="479"/>
      <c r="H14" s="479"/>
      <c r="I14" s="479"/>
      <c r="J14" s="479"/>
      <c r="K14" s="479"/>
      <c r="L14" s="479"/>
      <c r="M14" s="479"/>
      <c r="N14" s="479"/>
      <c r="O14" s="479"/>
      <c r="P14" s="479"/>
      <c r="Q14" s="479"/>
    </row>
    <row r="15" spans="2:17" ht="18.75" customHeight="1">
      <c r="C15" s="479"/>
      <c r="D15" s="479"/>
      <c r="E15" s="479"/>
      <c r="F15" s="479"/>
      <c r="G15" s="479"/>
      <c r="H15" s="479"/>
      <c r="I15" s="479"/>
      <c r="J15" s="479"/>
      <c r="K15" s="479"/>
      <c r="L15" s="479"/>
      <c r="M15" s="479"/>
      <c r="N15" s="479"/>
      <c r="O15" s="479"/>
      <c r="P15" s="479"/>
      <c r="Q15" s="479"/>
    </row>
    <row r="16" spans="2:17" ht="18.75" customHeight="1">
      <c r="C16" s="479"/>
      <c r="D16" s="479"/>
      <c r="E16" s="479"/>
      <c r="F16" s="479"/>
      <c r="G16" s="479"/>
      <c r="H16" s="479"/>
      <c r="I16" s="479"/>
      <c r="J16" s="479"/>
      <c r="K16" s="479"/>
      <c r="L16" s="479"/>
      <c r="M16" s="479"/>
      <c r="N16" s="479"/>
      <c r="O16" s="479"/>
      <c r="P16" s="479"/>
      <c r="Q16" s="479"/>
    </row>
    <row r="18" spans="2:17" ht="18.75" customHeight="1" thickBot="1">
      <c r="B18" s="33" t="s">
        <v>295</v>
      </c>
    </row>
    <row r="19" spans="2:17" ht="18.75" customHeight="1" thickBot="1">
      <c r="C19" s="480" t="s">
        <v>590</v>
      </c>
      <c r="D19" s="481"/>
      <c r="E19" s="481"/>
      <c r="F19" s="481"/>
      <c r="G19" s="481"/>
      <c r="H19" s="481"/>
      <c r="I19" s="481"/>
      <c r="J19" s="481"/>
      <c r="K19" s="481"/>
      <c r="L19" s="481"/>
      <c r="M19" s="481"/>
      <c r="N19" s="482"/>
      <c r="O19" s="481"/>
      <c r="P19" s="481"/>
      <c r="Q19" s="157" t="s">
        <v>586</v>
      </c>
    </row>
    <row r="20" spans="2:17" ht="18.75" customHeight="1">
      <c r="C20" s="483" t="s">
        <v>136</v>
      </c>
      <c r="D20" s="484"/>
      <c r="E20" s="484"/>
      <c r="F20" s="484"/>
      <c r="G20" s="484"/>
      <c r="H20" s="484"/>
      <c r="I20" s="484"/>
      <c r="J20" s="484"/>
      <c r="K20" s="484"/>
      <c r="L20" s="484"/>
      <c r="M20" s="484"/>
      <c r="N20" s="484"/>
      <c r="O20" s="484"/>
      <c r="P20" s="484"/>
      <c r="Q20" s="485"/>
    </row>
    <row r="21" spans="2:17" ht="18.75" customHeight="1">
      <c r="C21" s="486" t="s">
        <v>298</v>
      </c>
      <c r="D21" s="487"/>
      <c r="E21" s="487"/>
      <c r="F21" s="487"/>
      <c r="G21" s="487"/>
      <c r="H21" s="487"/>
      <c r="I21" s="487"/>
      <c r="J21" s="487"/>
      <c r="K21" s="487"/>
      <c r="L21" s="487"/>
      <c r="M21" s="487"/>
      <c r="N21" s="487"/>
      <c r="O21" s="487"/>
      <c r="P21" s="487"/>
      <c r="Q21" s="488"/>
    </row>
    <row r="22" spans="2:17" ht="18.75" customHeight="1">
      <c r="C22" s="486" t="s">
        <v>299</v>
      </c>
      <c r="D22" s="487"/>
      <c r="E22" s="487"/>
      <c r="F22" s="487"/>
      <c r="G22" s="487"/>
      <c r="H22" s="487"/>
      <c r="I22" s="487"/>
      <c r="J22" s="487"/>
      <c r="K22" s="487"/>
      <c r="L22" s="487"/>
      <c r="M22" s="487"/>
      <c r="N22" s="487"/>
      <c r="O22" s="487"/>
      <c r="P22" s="487"/>
      <c r="Q22" s="488"/>
    </row>
    <row r="23" spans="2:17" ht="18.75" customHeight="1">
      <c r="C23" s="455" t="s">
        <v>300</v>
      </c>
      <c r="D23" s="456"/>
      <c r="E23" s="456"/>
      <c r="F23" s="456"/>
      <c r="G23" s="456"/>
      <c r="H23" s="456"/>
      <c r="I23" s="456"/>
      <c r="J23" s="456"/>
      <c r="K23" s="456"/>
      <c r="L23" s="456"/>
      <c r="M23" s="456"/>
      <c r="N23" s="456"/>
      <c r="O23" s="456"/>
      <c r="P23" s="456"/>
      <c r="Q23" s="457"/>
    </row>
    <row r="24" spans="2:17" ht="18.75" customHeight="1">
      <c r="C24" s="395" t="s">
        <v>301</v>
      </c>
      <c r="D24" s="396"/>
      <c r="E24" s="396"/>
      <c r="F24" s="396"/>
      <c r="G24" s="396"/>
      <c r="H24" s="396"/>
      <c r="I24" s="396"/>
      <c r="J24" s="396"/>
      <c r="K24" s="396"/>
      <c r="L24" s="396"/>
      <c r="M24" s="396"/>
      <c r="N24" s="396"/>
      <c r="O24" s="396"/>
      <c r="P24" s="396"/>
      <c r="Q24" s="397"/>
    </row>
    <row r="25" spans="2:17" ht="18.75" customHeight="1">
      <c r="C25" s="398"/>
      <c r="D25" s="399"/>
      <c r="E25" s="399"/>
      <c r="F25" s="399"/>
      <c r="G25" s="399"/>
      <c r="H25" s="399"/>
      <c r="I25" s="399"/>
      <c r="J25" s="399"/>
      <c r="K25" s="399"/>
      <c r="L25" s="399"/>
      <c r="M25" s="399"/>
      <c r="N25" s="399"/>
      <c r="O25" s="399"/>
      <c r="P25" s="399"/>
      <c r="Q25" s="400"/>
    </row>
    <row r="26" spans="2:17" ht="18.75" customHeight="1">
      <c r="C26" s="455" t="s">
        <v>302</v>
      </c>
      <c r="D26" s="456"/>
      <c r="E26" s="456"/>
      <c r="F26" s="456"/>
      <c r="G26" s="456"/>
      <c r="H26" s="456"/>
      <c r="I26" s="456"/>
      <c r="J26" s="456"/>
      <c r="K26" s="456"/>
      <c r="L26" s="456"/>
      <c r="M26" s="456"/>
      <c r="N26" s="456"/>
      <c r="O26" s="456"/>
      <c r="P26" s="456"/>
      <c r="Q26" s="457"/>
    </row>
    <row r="27" spans="2:17" ht="18.75" customHeight="1">
      <c r="C27" s="395" t="s">
        <v>303</v>
      </c>
      <c r="D27" s="396"/>
      <c r="E27" s="396"/>
      <c r="F27" s="396"/>
      <c r="G27" s="396"/>
      <c r="H27" s="396"/>
      <c r="I27" s="396"/>
      <c r="J27" s="396"/>
      <c r="K27" s="396"/>
      <c r="L27" s="396"/>
      <c r="M27" s="396"/>
      <c r="N27" s="396"/>
      <c r="O27" s="396"/>
      <c r="P27" s="396"/>
      <c r="Q27" s="397"/>
    </row>
    <row r="28" spans="2:17" ht="18.75" customHeight="1">
      <c r="C28" s="398"/>
      <c r="D28" s="399"/>
      <c r="E28" s="399"/>
      <c r="F28" s="399"/>
      <c r="G28" s="399"/>
      <c r="H28" s="399"/>
      <c r="I28" s="399"/>
      <c r="J28" s="399"/>
      <c r="K28" s="399"/>
      <c r="L28" s="399"/>
      <c r="M28" s="399"/>
      <c r="N28" s="399"/>
      <c r="O28" s="399"/>
      <c r="P28" s="399"/>
      <c r="Q28" s="400"/>
    </row>
    <row r="29" spans="2:17" ht="18.75" customHeight="1">
      <c r="C29" s="455" t="s">
        <v>137</v>
      </c>
      <c r="D29" s="456"/>
      <c r="E29" s="456"/>
      <c r="F29" s="456"/>
      <c r="G29" s="456"/>
      <c r="H29" s="456"/>
      <c r="I29" s="456"/>
      <c r="J29" s="456"/>
      <c r="K29" s="456"/>
      <c r="L29" s="456"/>
      <c r="M29" s="456"/>
      <c r="N29" s="456"/>
      <c r="O29" s="456"/>
      <c r="P29" s="456"/>
      <c r="Q29" s="457"/>
    </row>
    <row r="30" spans="2:17" ht="18.75" customHeight="1">
      <c r="C30" s="455" t="s">
        <v>138</v>
      </c>
      <c r="D30" s="456"/>
      <c r="E30" s="456"/>
      <c r="F30" s="456"/>
      <c r="G30" s="456"/>
      <c r="H30" s="456"/>
      <c r="I30" s="456"/>
      <c r="J30" s="456"/>
      <c r="K30" s="456"/>
      <c r="L30" s="456"/>
      <c r="M30" s="456"/>
      <c r="N30" s="456"/>
      <c r="O30" s="456"/>
      <c r="P30" s="456"/>
      <c r="Q30" s="457"/>
    </row>
    <row r="31" spans="2:17" ht="18.75" customHeight="1">
      <c r="C31" s="455" t="s">
        <v>296</v>
      </c>
      <c r="D31" s="456"/>
      <c r="E31" s="456"/>
      <c r="F31" s="456"/>
      <c r="G31" s="456"/>
      <c r="H31" s="456"/>
      <c r="I31" s="456"/>
      <c r="J31" s="456"/>
      <c r="K31" s="456"/>
      <c r="L31" s="456"/>
      <c r="M31" s="456"/>
      <c r="N31" s="456"/>
      <c r="O31" s="456"/>
      <c r="P31" s="456"/>
      <c r="Q31" s="457"/>
    </row>
    <row r="32" spans="2:17" ht="18.75" customHeight="1" thickBot="1">
      <c r="C32" s="458" t="s">
        <v>297</v>
      </c>
      <c r="D32" s="459"/>
      <c r="E32" s="459"/>
      <c r="F32" s="459"/>
      <c r="G32" s="459"/>
      <c r="H32" s="459"/>
      <c r="I32" s="459"/>
      <c r="J32" s="459"/>
      <c r="K32" s="459"/>
      <c r="L32" s="459"/>
      <c r="M32" s="459"/>
      <c r="N32" s="459"/>
      <c r="O32" s="459"/>
      <c r="P32" s="459"/>
      <c r="Q32" s="460"/>
    </row>
    <row r="34" spans="2:18" ht="18.75" customHeight="1" thickBot="1">
      <c r="B34" s="29" t="s">
        <v>441</v>
      </c>
    </row>
    <row r="35" spans="2:18" ht="18.75" customHeight="1">
      <c r="C35" s="419" t="s">
        <v>595</v>
      </c>
      <c r="D35" s="420"/>
      <c r="E35" s="420"/>
      <c r="F35" s="420"/>
      <c r="G35" s="420"/>
      <c r="H35" s="420"/>
      <c r="I35" s="420"/>
      <c r="J35" s="420"/>
      <c r="K35" s="420"/>
      <c r="L35" s="420"/>
      <c r="M35" s="420"/>
      <c r="N35" s="420"/>
      <c r="O35" s="420"/>
      <c r="P35" s="420"/>
      <c r="Q35" s="461"/>
    </row>
    <row r="36" spans="2:18" ht="25.5" customHeight="1">
      <c r="C36" s="462"/>
      <c r="D36" s="463"/>
      <c r="E36" s="463"/>
      <c r="F36" s="463"/>
      <c r="G36" s="463"/>
      <c r="H36" s="463"/>
      <c r="I36" s="463"/>
      <c r="J36" s="463"/>
      <c r="K36" s="463"/>
      <c r="L36" s="463"/>
      <c r="M36" s="463"/>
      <c r="N36" s="463"/>
      <c r="O36" s="463"/>
      <c r="P36" s="463"/>
      <c r="Q36" s="464"/>
    </row>
    <row r="37" spans="2:18" ht="18.75" customHeight="1">
      <c r="C37" s="465" t="s">
        <v>102</v>
      </c>
      <c r="D37" s="466"/>
      <c r="E37" s="466"/>
      <c r="F37" s="466"/>
      <c r="G37" s="466"/>
      <c r="H37" s="466"/>
      <c r="I37" s="466"/>
      <c r="J37" s="466"/>
      <c r="K37" s="466"/>
      <c r="L37" s="466"/>
      <c r="M37" s="466"/>
      <c r="N37" s="466"/>
      <c r="O37" s="466"/>
      <c r="P37" s="466"/>
      <c r="Q37" s="197" t="s">
        <v>586</v>
      </c>
    </row>
    <row r="38" spans="2:18" ht="18.75" customHeight="1">
      <c r="C38" s="421" t="s">
        <v>103</v>
      </c>
      <c r="D38" s="422"/>
      <c r="E38" s="422"/>
      <c r="F38" s="422"/>
      <c r="G38" s="422"/>
      <c r="H38" s="422"/>
      <c r="I38" s="422"/>
      <c r="J38" s="422"/>
      <c r="K38" s="422"/>
      <c r="L38" s="422"/>
      <c r="M38" s="422"/>
      <c r="N38" s="422"/>
      <c r="O38" s="422"/>
      <c r="P38" s="422"/>
      <c r="Q38" s="197" t="s">
        <v>586</v>
      </c>
    </row>
    <row r="39" spans="2:18" ht="18.75" customHeight="1">
      <c r="C39" s="421" t="s">
        <v>104</v>
      </c>
      <c r="D39" s="422"/>
      <c r="E39" s="422"/>
      <c r="F39" s="422"/>
      <c r="G39" s="422"/>
      <c r="H39" s="422"/>
      <c r="I39" s="422"/>
      <c r="J39" s="422"/>
      <c r="K39" s="422"/>
      <c r="L39" s="422"/>
      <c r="M39" s="422"/>
      <c r="N39" s="422"/>
      <c r="O39" s="422"/>
      <c r="P39" s="422"/>
      <c r="Q39" s="197" t="s">
        <v>586</v>
      </c>
    </row>
    <row r="40" spans="2:18" ht="18.75" customHeight="1">
      <c r="C40" s="439" t="s">
        <v>306</v>
      </c>
      <c r="D40" s="440"/>
      <c r="E40" s="440"/>
      <c r="F40" s="440"/>
      <c r="G40" s="440"/>
      <c r="H40" s="440"/>
      <c r="I40" s="440"/>
      <c r="J40" s="440"/>
      <c r="K40" s="440"/>
      <c r="L40" s="440"/>
      <c r="M40" s="440"/>
      <c r="N40" s="440"/>
      <c r="O40" s="440"/>
      <c r="P40" s="441"/>
      <c r="Q40" s="470" t="s">
        <v>586</v>
      </c>
    </row>
    <row r="41" spans="2:18" ht="18.75" customHeight="1" thickBot="1">
      <c r="C41" s="467"/>
      <c r="D41" s="468"/>
      <c r="E41" s="468"/>
      <c r="F41" s="468"/>
      <c r="G41" s="468"/>
      <c r="H41" s="468"/>
      <c r="I41" s="468"/>
      <c r="J41" s="468"/>
      <c r="K41" s="468"/>
      <c r="L41" s="468"/>
      <c r="M41" s="468"/>
      <c r="N41" s="468"/>
      <c r="O41" s="468"/>
      <c r="P41" s="469"/>
      <c r="Q41" s="471"/>
    </row>
    <row r="42" spans="2:18" ht="18.75" customHeight="1">
      <c r="C42" s="117" t="s">
        <v>234</v>
      </c>
      <c r="D42" s="55"/>
      <c r="E42" s="55"/>
      <c r="F42" s="55"/>
      <c r="G42" s="55"/>
      <c r="H42" s="55"/>
      <c r="I42" s="55"/>
      <c r="J42" s="55"/>
      <c r="K42" s="55"/>
      <c r="L42" s="55"/>
      <c r="M42" s="55"/>
      <c r="N42" s="55"/>
      <c r="O42" s="55"/>
      <c r="P42" s="55"/>
      <c r="Q42" s="55"/>
    </row>
    <row r="43" spans="2:18" ht="18.75" customHeight="1" thickBot="1">
      <c r="C43" s="117" t="s">
        <v>105</v>
      </c>
      <c r="D43" s="35"/>
      <c r="E43" s="35"/>
      <c r="F43" s="55"/>
      <c r="G43" s="55"/>
      <c r="H43" s="55"/>
      <c r="I43" s="55"/>
      <c r="J43" s="55"/>
      <c r="K43" s="55"/>
      <c r="L43" s="55"/>
      <c r="M43" s="55"/>
      <c r="N43" s="55"/>
      <c r="O43" s="55"/>
      <c r="P43" s="55"/>
      <c r="Q43" s="55"/>
    </row>
    <row r="44" spans="2:18" ht="18.75" customHeight="1">
      <c r="C44" s="452" t="s">
        <v>591</v>
      </c>
      <c r="D44" s="453"/>
      <c r="E44" s="453"/>
      <c r="F44" s="453"/>
      <c r="G44" s="453"/>
      <c r="H44" s="453"/>
      <c r="I44" s="453"/>
      <c r="J44" s="453"/>
      <c r="K44" s="453"/>
      <c r="L44" s="453"/>
      <c r="M44" s="453"/>
      <c r="N44" s="453"/>
      <c r="O44" s="453"/>
      <c r="P44" s="454"/>
      <c r="Q44" s="196" t="s">
        <v>586</v>
      </c>
      <c r="R44" s="35"/>
    </row>
    <row r="45" spans="2:18" ht="18.75" customHeight="1">
      <c r="C45" s="439" t="s">
        <v>592</v>
      </c>
      <c r="D45" s="440"/>
      <c r="E45" s="440"/>
      <c r="F45" s="440"/>
      <c r="G45" s="440"/>
      <c r="H45" s="440"/>
      <c r="I45" s="440"/>
      <c r="J45" s="440"/>
      <c r="K45" s="440"/>
      <c r="L45" s="440"/>
      <c r="M45" s="440"/>
      <c r="N45" s="440"/>
      <c r="O45" s="440"/>
      <c r="P45" s="441"/>
      <c r="Q45" s="442" t="s">
        <v>586</v>
      </c>
      <c r="R45" s="35"/>
    </row>
    <row r="46" spans="2:18" ht="18.75" customHeight="1">
      <c r="C46" s="439"/>
      <c r="D46" s="440"/>
      <c r="E46" s="440"/>
      <c r="F46" s="440"/>
      <c r="G46" s="440"/>
      <c r="H46" s="440"/>
      <c r="I46" s="440"/>
      <c r="J46" s="440"/>
      <c r="K46" s="440"/>
      <c r="L46" s="440"/>
      <c r="M46" s="440"/>
      <c r="N46" s="440"/>
      <c r="O46" s="440"/>
      <c r="P46" s="441"/>
      <c r="Q46" s="442"/>
      <c r="R46" s="35"/>
    </row>
    <row r="47" spans="2:18" ht="18.75" customHeight="1">
      <c r="C47" s="439" t="s">
        <v>593</v>
      </c>
      <c r="D47" s="440"/>
      <c r="E47" s="440"/>
      <c r="F47" s="440"/>
      <c r="G47" s="440"/>
      <c r="H47" s="440"/>
      <c r="I47" s="440"/>
      <c r="J47" s="440"/>
      <c r="K47" s="440"/>
      <c r="L47" s="440"/>
      <c r="M47" s="440"/>
      <c r="N47" s="440"/>
      <c r="O47" s="440"/>
      <c r="P47" s="441"/>
      <c r="Q47" s="442" t="s">
        <v>586</v>
      </c>
      <c r="R47" s="55"/>
    </row>
    <row r="48" spans="2:18" ht="18.75" customHeight="1">
      <c r="C48" s="439"/>
      <c r="D48" s="440"/>
      <c r="E48" s="440"/>
      <c r="F48" s="440"/>
      <c r="G48" s="440"/>
      <c r="H48" s="440"/>
      <c r="I48" s="440"/>
      <c r="J48" s="440"/>
      <c r="K48" s="440"/>
      <c r="L48" s="440"/>
      <c r="M48" s="440"/>
      <c r="N48" s="440"/>
      <c r="O48" s="440"/>
      <c r="P48" s="441"/>
      <c r="Q48" s="442"/>
      <c r="R48" s="55"/>
    </row>
    <row r="49" spans="1:19" ht="18.75" customHeight="1" thickBot="1">
      <c r="C49" s="443" t="s">
        <v>594</v>
      </c>
      <c r="D49" s="444"/>
      <c r="E49" s="444"/>
      <c r="F49" s="444"/>
      <c r="G49" s="444"/>
      <c r="H49" s="444"/>
      <c r="I49" s="444"/>
      <c r="J49" s="444"/>
      <c r="K49" s="444"/>
      <c r="L49" s="444"/>
      <c r="M49" s="444"/>
      <c r="N49" s="444"/>
      <c r="O49" s="444"/>
      <c r="P49" s="445"/>
      <c r="Q49" s="198" t="s">
        <v>586</v>
      </c>
      <c r="R49" s="35"/>
    </row>
    <row r="50" spans="1:19" s="40" customFormat="1" ht="18.75" customHeight="1">
      <c r="C50" s="41"/>
      <c r="D50" s="41"/>
      <c r="E50" s="41"/>
      <c r="F50" s="41"/>
      <c r="G50" s="41"/>
      <c r="H50" s="41"/>
      <c r="I50" s="41"/>
      <c r="J50" s="41"/>
      <c r="K50" s="41"/>
      <c r="L50" s="41"/>
      <c r="M50" s="41"/>
      <c r="N50" s="41"/>
      <c r="O50" s="41"/>
      <c r="P50" s="41"/>
      <c r="Q50" s="41"/>
      <c r="R50" s="41"/>
    </row>
    <row r="51" spans="1:19" ht="18.75" customHeight="1">
      <c r="C51" s="118" t="s">
        <v>305</v>
      </c>
      <c r="D51" s="116"/>
      <c r="E51" s="116"/>
      <c r="F51" s="55"/>
      <c r="G51" s="35"/>
      <c r="H51" s="55"/>
      <c r="I51" s="55"/>
      <c r="J51" s="55"/>
      <c r="K51" s="55"/>
      <c r="L51" s="55"/>
      <c r="M51" s="55"/>
      <c r="N51" s="55"/>
      <c r="O51" s="55"/>
      <c r="P51" s="55"/>
      <c r="Q51" s="55"/>
    </row>
    <row r="52" spans="1:19" ht="18.75" customHeight="1">
      <c r="C52" s="45"/>
      <c r="D52" s="45"/>
      <c r="E52" s="45"/>
      <c r="F52" s="45"/>
      <c r="G52" s="45"/>
      <c r="H52" s="45"/>
      <c r="I52" s="45"/>
      <c r="J52" s="45"/>
      <c r="K52" s="45"/>
      <c r="L52" s="45"/>
      <c r="M52" s="45"/>
      <c r="N52" s="45"/>
      <c r="O52" s="45"/>
      <c r="P52" s="45"/>
    </row>
    <row r="53" spans="1:19" ht="18.75" customHeight="1" thickBot="1">
      <c r="A53" s="57"/>
      <c r="B53" s="100" t="s">
        <v>435</v>
      </c>
      <c r="C53" s="101"/>
      <c r="D53" s="101"/>
      <c r="E53" s="101"/>
      <c r="F53" s="101"/>
      <c r="G53" s="101"/>
      <c r="H53" s="101"/>
      <c r="I53" s="101"/>
      <c r="J53" s="101"/>
      <c r="K53" s="101"/>
      <c r="L53" s="101"/>
      <c r="M53" s="101"/>
      <c r="N53" s="101"/>
      <c r="O53" s="101"/>
      <c r="P53" s="101"/>
      <c r="Q53" s="101"/>
      <c r="R53" s="101"/>
      <c r="S53" s="57"/>
    </row>
    <row r="54" spans="1:19" ht="18.75" customHeight="1">
      <c r="A54" s="57"/>
      <c r="B54" s="101"/>
      <c r="C54" s="446" t="s">
        <v>244</v>
      </c>
      <c r="D54" s="447"/>
      <c r="E54" s="447"/>
      <c r="F54" s="447"/>
      <c r="G54" s="447"/>
      <c r="H54" s="447"/>
      <c r="I54" s="447"/>
      <c r="J54" s="447"/>
      <c r="K54" s="447"/>
      <c r="L54" s="447"/>
      <c r="M54" s="447"/>
      <c r="N54" s="447"/>
      <c r="O54" s="447"/>
      <c r="P54" s="447"/>
      <c r="Q54" s="447"/>
      <c r="R54" s="436" t="s">
        <v>586</v>
      </c>
      <c r="S54" s="57"/>
    </row>
    <row r="55" spans="1:19" ht="18.75" customHeight="1">
      <c r="A55" s="45"/>
      <c r="B55" s="45"/>
      <c r="C55" s="448"/>
      <c r="D55" s="449"/>
      <c r="E55" s="449"/>
      <c r="F55" s="449"/>
      <c r="G55" s="449"/>
      <c r="H55" s="449"/>
      <c r="I55" s="449"/>
      <c r="J55" s="449"/>
      <c r="K55" s="449"/>
      <c r="L55" s="449"/>
      <c r="M55" s="449"/>
      <c r="N55" s="449"/>
      <c r="O55" s="449"/>
      <c r="P55" s="449"/>
      <c r="Q55" s="449"/>
      <c r="R55" s="437"/>
      <c r="S55" s="45"/>
    </row>
    <row r="56" spans="1:19" ht="18.75" customHeight="1" thickBot="1">
      <c r="A56" s="45"/>
      <c r="B56" s="45"/>
      <c r="C56" s="450"/>
      <c r="D56" s="451"/>
      <c r="E56" s="451"/>
      <c r="F56" s="451"/>
      <c r="G56" s="451"/>
      <c r="H56" s="451"/>
      <c r="I56" s="451"/>
      <c r="J56" s="451"/>
      <c r="K56" s="451"/>
      <c r="L56" s="451"/>
      <c r="M56" s="451"/>
      <c r="N56" s="451"/>
      <c r="O56" s="451"/>
      <c r="P56" s="451"/>
      <c r="Q56" s="451"/>
      <c r="R56" s="438"/>
      <c r="S56" s="45"/>
    </row>
    <row r="57" spans="1:19" ht="18.75" customHeight="1">
      <c r="A57" s="45"/>
      <c r="B57" s="45"/>
      <c r="C57" s="102" t="s">
        <v>232</v>
      </c>
      <c r="D57" s="44"/>
      <c r="E57" s="44"/>
      <c r="F57" s="44"/>
      <c r="G57" s="44"/>
      <c r="H57" s="44"/>
      <c r="I57" s="44"/>
      <c r="J57" s="44"/>
      <c r="K57" s="44"/>
      <c r="L57" s="44"/>
      <c r="M57" s="44"/>
      <c r="N57" s="44"/>
      <c r="O57" s="44"/>
      <c r="P57" s="44"/>
      <c r="Q57" s="44"/>
      <c r="R57" s="44"/>
      <c r="S57" s="45"/>
    </row>
  </sheetData>
  <sheetProtection algorithmName="SHA-512" hashValue="+Hjw17/5HwEbPZ02wOwqQf/R0MtGgsqwrg8+CNSBpgvGJjqc8bZJzWJusdaPZ+c8aRbasKs47cFFcFCrnQ/3jQ==" saltValue="xXhfy8hvu3Su7NRCUu2X/Q==" spinCount="100000" sheet="1" objects="1" scenarios="1"/>
  <mergeCells count="37">
    <mergeCell ref="C7:Q7"/>
    <mergeCell ref="C2:P2"/>
    <mergeCell ref="C3:Q3"/>
    <mergeCell ref="C4:Q4"/>
    <mergeCell ref="C5:Q5"/>
    <mergeCell ref="C6:Q6"/>
    <mergeCell ref="C26:Q26"/>
    <mergeCell ref="C8:Q8"/>
    <mergeCell ref="C9:Q9"/>
    <mergeCell ref="C10:Q10"/>
    <mergeCell ref="C11:Q11"/>
    <mergeCell ref="C12:Q16"/>
    <mergeCell ref="C19:P19"/>
    <mergeCell ref="C20:Q20"/>
    <mergeCell ref="C21:Q21"/>
    <mergeCell ref="C22:Q22"/>
    <mergeCell ref="C23:Q23"/>
    <mergeCell ref="C24:Q25"/>
    <mergeCell ref="C44:P44"/>
    <mergeCell ref="C27:Q28"/>
    <mergeCell ref="C29:Q29"/>
    <mergeCell ref="C30:Q30"/>
    <mergeCell ref="C31:Q31"/>
    <mergeCell ref="C32:Q32"/>
    <mergeCell ref="C35:Q36"/>
    <mergeCell ref="C37:P37"/>
    <mergeCell ref="C38:P38"/>
    <mergeCell ref="C39:P39"/>
    <mergeCell ref="C40:P41"/>
    <mergeCell ref="Q40:Q41"/>
    <mergeCell ref="R54:R56"/>
    <mergeCell ref="C45:P46"/>
    <mergeCell ref="Q45:Q46"/>
    <mergeCell ref="C47:P48"/>
    <mergeCell ref="Q47:Q48"/>
    <mergeCell ref="C49:P49"/>
    <mergeCell ref="C54:Q56"/>
  </mergeCells>
  <phoneticPr fontId="2"/>
  <dataValidations count="2">
    <dataValidation type="list" allowBlank="1" showInputMessage="1" showErrorMessage="1" sqref="R54" xr:uid="{B2D62977-A724-458D-8B51-731A50E7E274}">
      <formula1>"選択してください,〇,×,非該当"</formula1>
    </dataValidation>
    <dataValidation type="list" allowBlank="1" showInputMessage="1" showErrorMessage="1" sqref="Q2 Q49 Q19 Q47 Q44:Q45 Q37:Q40" xr:uid="{876B9428-0BB8-4933-832D-FD52072CB58D}">
      <formula1>"選択してください,〇,×"</formula1>
    </dataValidation>
  </dataValidations>
  <pageMargins left="0.51181102362204722" right="0.51181102362204722" top="0.74803149606299213" bottom="0.74803149606299213" header="0.31496062992125984" footer="0.31496062992125984"/>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B435A-1490-4865-8BA8-20D9F8988212}">
  <dimension ref="B1:U43"/>
  <sheetViews>
    <sheetView view="pageBreakPreview" zoomScaleNormal="80" zoomScaleSheetLayoutView="100" workbookViewId="0">
      <selection activeCell="E4" sqref="E4:H4"/>
    </sheetView>
  </sheetViews>
  <sheetFormatPr defaultColWidth="8.625" defaultRowHeight="13.5"/>
  <cols>
    <col min="1" max="1" width="1.5" style="3" customWidth="1"/>
    <col min="2" max="17" width="4.625" style="3" customWidth="1"/>
    <col min="18" max="18" width="4.375" style="3" customWidth="1"/>
    <col min="19" max="19" width="4.375" style="2" customWidth="1"/>
    <col min="20" max="33" width="4.375" style="3" customWidth="1"/>
    <col min="34" max="34" width="2.625" style="3" customWidth="1"/>
    <col min="35" max="35" width="14.5" style="3" customWidth="1"/>
    <col min="36" max="53" width="2.625" style="3" customWidth="1"/>
    <col min="54" max="16384" width="8.625" style="3"/>
  </cols>
  <sheetData>
    <row r="1" spans="2:19" ht="24" customHeight="1">
      <c r="B1" s="60" t="s">
        <v>524</v>
      </c>
      <c r="R1" s="6"/>
    </row>
    <row r="2" spans="2:19" ht="24" customHeight="1">
      <c r="B2" s="59" t="s">
        <v>307</v>
      </c>
      <c r="N2" s="9"/>
      <c r="R2" s="6"/>
    </row>
    <row r="3" spans="2:19" ht="24.95" customHeight="1">
      <c r="B3" s="508" t="s">
        <v>55</v>
      </c>
      <c r="C3" s="508"/>
      <c r="D3" s="509"/>
      <c r="E3" s="510" t="s">
        <v>41</v>
      </c>
      <c r="F3" s="511"/>
      <c r="G3" s="508" t="s">
        <v>623</v>
      </c>
      <c r="H3" s="508"/>
      <c r="I3" s="509"/>
      <c r="J3" s="160"/>
      <c r="K3" s="119" t="s">
        <v>50</v>
      </c>
      <c r="L3" s="243"/>
      <c r="M3" s="281"/>
      <c r="N3" s="281"/>
      <c r="S3" s="3"/>
    </row>
    <row r="4" spans="2:19" ht="24.95" customHeight="1">
      <c r="B4" s="494" t="s">
        <v>56</v>
      </c>
      <c r="C4" s="494"/>
      <c r="D4" s="512"/>
      <c r="E4" s="513"/>
      <c r="F4" s="514"/>
      <c r="G4" s="514"/>
      <c r="H4" s="515"/>
      <c r="I4" s="161"/>
      <c r="J4" s="120" t="s">
        <v>4</v>
      </c>
      <c r="K4" s="161"/>
      <c r="L4" s="240" t="s">
        <v>6</v>
      </c>
      <c r="M4" s="241"/>
      <c r="N4" s="240" t="s">
        <v>7</v>
      </c>
      <c r="S4" s="3"/>
    </row>
    <row r="5" spans="2:19" ht="24.95" customHeight="1">
      <c r="B5" s="506" t="s">
        <v>57</v>
      </c>
      <c r="C5" s="501"/>
      <c r="D5" s="501"/>
      <c r="E5" s="516"/>
      <c r="F5" s="517"/>
      <c r="G5" s="517"/>
      <c r="H5" s="517"/>
      <c r="I5" s="517"/>
      <c r="J5" s="517"/>
      <c r="K5" s="517"/>
      <c r="L5" s="517"/>
      <c r="M5" s="517"/>
      <c r="N5" s="518"/>
      <c r="S5" s="3"/>
    </row>
    <row r="6" spans="2:19" ht="24.95" customHeight="1">
      <c r="B6" s="507"/>
      <c r="C6" s="494"/>
      <c r="D6" s="494"/>
      <c r="E6" s="519"/>
      <c r="F6" s="520"/>
      <c r="G6" s="520"/>
      <c r="H6" s="520"/>
      <c r="I6" s="520"/>
      <c r="J6" s="520"/>
      <c r="K6" s="520"/>
      <c r="L6" s="520"/>
      <c r="M6" s="520"/>
      <c r="N6" s="521"/>
      <c r="S6" s="3"/>
    </row>
    <row r="7" spans="2:19" ht="24.95" customHeight="1">
      <c r="B7" s="494" t="s">
        <v>309</v>
      </c>
      <c r="C7" s="494"/>
      <c r="D7" s="494"/>
      <c r="E7" s="296" t="s">
        <v>41</v>
      </c>
      <c r="F7" s="296"/>
      <c r="G7" s="507" t="s">
        <v>310</v>
      </c>
      <c r="H7" s="522"/>
      <c r="I7" s="522"/>
      <c r="J7" s="522"/>
      <c r="K7" s="522"/>
      <c r="L7" s="523"/>
      <c r="M7" s="296" t="s">
        <v>41</v>
      </c>
      <c r="N7" s="296"/>
      <c r="S7" s="3"/>
    </row>
    <row r="8" spans="2:19" ht="20.100000000000001" customHeight="1">
      <c r="R8" s="6"/>
    </row>
    <row r="9" spans="2:19" ht="20.100000000000001" customHeight="1">
      <c r="B9" s="59" t="s">
        <v>308</v>
      </c>
      <c r="R9" s="6"/>
    </row>
    <row r="10" spans="2:19" ht="24.95" customHeight="1">
      <c r="B10" s="508" t="s">
        <v>55</v>
      </c>
      <c r="C10" s="508"/>
      <c r="D10" s="509"/>
      <c r="E10" s="510" t="s">
        <v>41</v>
      </c>
      <c r="F10" s="511"/>
      <c r="G10" s="508" t="s">
        <v>623</v>
      </c>
      <c r="H10" s="508"/>
      <c r="I10" s="509"/>
      <c r="J10" s="160"/>
      <c r="K10" s="119" t="s">
        <v>50</v>
      </c>
      <c r="L10" s="243"/>
      <c r="M10" s="245"/>
      <c r="N10" s="234"/>
      <c r="S10" s="3"/>
    </row>
    <row r="11" spans="2:19" ht="24.95" customHeight="1">
      <c r="B11" s="494" t="s">
        <v>56</v>
      </c>
      <c r="C11" s="494"/>
      <c r="D11" s="512"/>
      <c r="E11" s="513"/>
      <c r="F11" s="514"/>
      <c r="G11" s="514"/>
      <c r="H11" s="515"/>
      <c r="I11" s="161"/>
      <c r="J11" s="120" t="s">
        <v>4</v>
      </c>
      <c r="K11" s="161"/>
      <c r="L11" s="240" t="s">
        <v>6</v>
      </c>
      <c r="M11" s="241"/>
      <c r="N11" s="240" t="s">
        <v>7</v>
      </c>
      <c r="S11" s="3"/>
    </row>
    <row r="12" spans="2:19" ht="24.95" customHeight="1">
      <c r="B12" s="506" t="s">
        <v>57</v>
      </c>
      <c r="C12" s="501"/>
      <c r="D12" s="501"/>
      <c r="E12" s="516"/>
      <c r="F12" s="517"/>
      <c r="G12" s="517"/>
      <c r="H12" s="517"/>
      <c r="I12" s="517"/>
      <c r="J12" s="517"/>
      <c r="K12" s="517"/>
      <c r="L12" s="517"/>
      <c r="M12" s="517"/>
      <c r="N12" s="518"/>
      <c r="S12" s="3"/>
    </row>
    <row r="13" spans="2:19" ht="24.95" customHeight="1">
      <c r="B13" s="507"/>
      <c r="C13" s="494"/>
      <c r="D13" s="494"/>
      <c r="E13" s="519"/>
      <c r="F13" s="520"/>
      <c r="G13" s="520"/>
      <c r="H13" s="520"/>
      <c r="I13" s="520"/>
      <c r="J13" s="520"/>
      <c r="K13" s="520"/>
      <c r="L13" s="520"/>
      <c r="M13" s="520"/>
      <c r="N13" s="521"/>
      <c r="S13" s="3"/>
    </row>
    <row r="14" spans="2:19" ht="24.95" customHeight="1">
      <c r="B14" s="494" t="s">
        <v>309</v>
      </c>
      <c r="C14" s="494"/>
      <c r="D14" s="494"/>
      <c r="E14" s="296" t="s">
        <v>41</v>
      </c>
      <c r="F14" s="296"/>
      <c r="G14" s="507" t="s">
        <v>310</v>
      </c>
      <c r="H14" s="522"/>
      <c r="I14" s="522"/>
      <c r="J14" s="522"/>
      <c r="K14" s="522"/>
      <c r="L14" s="523"/>
      <c r="M14" s="296" t="s">
        <v>41</v>
      </c>
      <c r="N14" s="296"/>
      <c r="S14" s="3"/>
    </row>
    <row r="15" spans="2:19" ht="24" customHeight="1">
      <c r="B15" s="81"/>
      <c r="C15" s="81"/>
      <c r="D15" s="81"/>
      <c r="E15" s="81"/>
      <c r="F15" s="81"/>
      <c r="G15" s="81"/>
      <c r="H15" s="81"/>
      <c r="I15" s="81"/>
      <c r="J15" s="81"/>
      <c r="K15" s="81"/>
      <c r="L15" s="81"/>
      <c r="M15" s="81"/>
      <c r="N15" s="81"/>
      <c r="R15" s="6"/>
    </row>
    <row r="16" spans="2:19" s="29" customFormat="1" ht="24" customHeight="1">
      <c r="B16" s="121" t="s">
        <v>442</v>
      </c>
      <c r="C16" s="45"/>
      <c r="D16" s="45"/>
      <c r="E16" s="45"/>
      <c r="F16" s="45"/>
      <c r="G16" s="45"/>
      <c r="H16" s="45"/>
      <c r="I16" s="45"/>
      <c r="J16" s="45"/>
      <c r="K16" s="45"/>
      <c r="L16" s="45"/>
      <c r="M16" s="45"/>
      <c r="N16" s="45"/>
      <c r="Q16" s="45"/>
    </row>
    <row r="17" spans="2:21" ht="24" customHeight="1">
      <c r="B17" s="494" t="s">
        <v>55</v>
      </c>
      <c r="C17" s="494"/>
      <c r="D17" s="494"/>
      <c r="E17" s="296" t="s">
        <v>41</v>
      </c>
      <c r="F17" s="296"/>
      <c r="G17" s="494" t="s">
        <v>623</v>
      </c>
      <c r="H17" s="494"/>
      <c r="I17" s="494"/>
      <c r="J17" s="493"/>
      <c r="K17" s="494" t="s">
        <v>50</v>
      </c>
      <c r="L17" s="242"/>
      <c r="M17" s="248"/>
      <c r="N17" s="244"/>
    </row>
    <row r="18" spans="2:21" ht="24" customHeight="1">
      <c r="B18" s="494" t="s">
        <v>313</v>
      </c>
      <c r="C18" s="494"/>
      <c r="D18" s="494"/>
      <c r="E18" s="296" t="s">
        <v>41</v>
      </c>
      <c r="F18" s="296"/>
      <c r="G18" s="494"/>
      <c r="H18" s="494"/>
      <c r="I18" s="494"/>
      <c r="J18" s="493"/>
      <c r="K18" s="494"/>
      <c r="L18" s="242"/>
      <c r="M18" s="248"/>
      <c r="N18" s="244"/>
    </row>
    <row r="19" spans="2:21" ht="24" customHeight="1"/>
    <row r="20" spans="2:21" ht="24" customHeight="1">
      <c r="B20" s="33" t="s">
        <v>443</v>
      </c>
      <c r="C20" s="22"/>
      <c r="D20" s="22"/>
      <c r="E20" s="22"/>
      <c r="F20" s="22"/>
      <c r="G20" s="22"/>
      <c r="H20" s="22"/>
      <c r="I20" s="22"/>
      <c r="J20" s="22"/>
      <c r="K20" s="22"/>
      <c r="L20" s="22"/>
      <c r="M20" s="22"/>
      <c r="N20" s="22"/>
      <c r="O20" s="22"/>
      <c r="P20" s="22"/>
      <c r="Q20" s="22"/>
      <c r="R20" s="23"/>
    </row>
    <row r="21" spans="2:21" ht="24" customHeight="1">
      <c r="B21" s="99" t="s">
        <v>311</v>
      </c>
      <c r="C21" s="22"/>
      <c r="D21" s="22"/>
      <c r="E21" s="22"/>
      <c r="F21" s="22"/>
      <c r="G21" s="22"/>
      <c r="H21" s="22"/>
      <c r="I21" s="22"/>
      <c r="J21" s="22"/>
      <c r="K21" s="22"/>
      <c r="L21" s="22"/>
      <c r="M21" s="22"/>
      <c r="N21" s="22"/>
      <c r="O21" s="22"/>
      <c r="P21" s="22"/>
      <c r="Q21" s="22"/>
      <c r="R21" s="23"/>
    </row>
    <row r="22" spans="2:21" ht="24" customHeight="1">
      <c r="B22" s="538" t="s">
        <v>312</v>
      </c>
      <c r="C22" s="539"/>
      <c r="D22" s="539"/>
      <c r="E22" s="539"/>
      <c r="F22" s="539"/>
      <c r="G22" s="539"/>
      <c r="H22" s="539"/>
      <c r="I22" s="539"/>
      <c r="J22" s="539"/>
      <c r="K22" s="539"/>
      <c r="L22" s="539"/>
      <c r="M22" s="539"/>
      <c r="N22" s="539"/>
      <c r="O22" s="124"/>
      <c r="P22" s="124"/>
      <c r="Q22" s="532" t="s">
        <v>84</v>
      </c>
      <c r="R22" s="532"/>
      <c r="S22" s="123"/>
    </row>
    <row r="23" spans="2:21" ht="24" customHeight="1">
      <c r="B23" s="524" t="s">
        <v>626</v>
      </c>
      <c r="C23" s="525"/>
      <c r="D23" s="525"/>
      <c r="E23" s="525"/>
      <c r="F23" s="526"/>
      <c r="G23" s="533" t="s">
        <v>53</v>
      </c>
      <c r="H23" s="533"/>
      <c r="I23" s="534"/>
      <c r="J23" s="535"/>
      <c r="K23" s="535"/>
      <c r="L23" s="535"/>
      <c r="M23" s="535"/>
      <c r="N23" s="535"/>
      <c r="O23" s="535"/>
      <c r="P23" s="535"/>
      <c r="Q23" s="296" t="s">
        <v>41</v>
      </c>
      <c r="R23" s="296"/>
      <c r="S23" s="21"/>
    </row>
    <row r="24" spans="2:21" ht="24" customHeight="1">
      <c r="B24" s="527"/>
      <c r="C24" s="528"/>
      <c r="D24" s="528"/>
      <c r="E24" s="528"/>
      <c r="F24" s="529"/>
      <c r="G24" s="501" t="s">
        <v>54</v>
      </c>
      <c r="H24" s="501"/>
      <c r="I24" s="536"/>
      <c r="J24" s="537"/>
      <c r="K24" s="537"/>
      <c r="L24" s="537"/>
      <c r="M24" s="537"/>
      <c r="N24" s="537"/>
      <c r="O24" s="537"/>
      <c r="P24" s="537"/>
      <c r="Q24" s="296"/>
      <c r="R24" s="296"/>
      <c r="S24" s="21"/>
    </row>
    <row r="25" spans="2:21" ht="24" customHeight="1">
      <c r="B25" s="524" t="s">
        <v>626</v>
      </c>
      <c r="C25" s="525"/>
      <c r="D25" s="525"/>
      <c r="E25" s="525"/>
      <c r="F25" s="526"/>
      <c r="G25" s="531" t="s">
        <v>53</v>
      </c>
      <c r="H25" s="531"/>
      <c r="I25" s="504"/>
      <c r="J25" s="505"/>
      <c r="K25" s="505"/>
      <c r="L25" s="505"/>
      <c r="M25" s="505"/>
      <c r="N25" s="505"/>
      <c r="O25" s="505"/>
      <c r="P25" s="505"/>
      <c r="Q25" s="296" t="s">
        <v>41</v>
      </c>
      <c r="R25" s="296"/>
      <c r="S25" s="21"/>
    </row>
    <row r="26" spans="2:21" ht="24" customHeight="1">
      <c r="B26" s="527"/>
      <c r="C26" s="528"/>
      <c r="D26" s="528"/>
      <c r="E26" s="528"/>
      <c r="F26" s="529"/>
      <c r="G26" s="530" t="s">
        <v>54</v>
      </c>
      <c r="H26" s="530"/>
      <c r="I26" s="502"/>
      <c r="J26" s="503"/>
      <c r="K26" s="503"/>
      <c r="L26" s="503"/>
      <c r="M26" s="503"/>
      <c r="N26" s="503"/>
      <c r="O26" s="503"/>
      <c r="P26" s="503"/>
      <c r="Q26" s="296"/>
      <c r="R26" s="296"/>
      <c r="S26" s="21"/>
    </row>
    <row r="27" spans="2:21" ht="24" customHeight="1">
      <c r="B27" s="524" t="s">
        <v>626</v>
      </c>
      <c r="C27" s="525"/>
      <c r="D27" s="525"/>
      <c r="E27" s="525"/>
      <c r="F27" s="526"/>
      <c r="G27" s="531" t="s">
        <v>81</v>
      </c>
      <c r="H27" s="531"/>
      <c r="I27" s="504"/>
      <c r="J27" s="505"/>
      <c r="K27" s="505"/>
      <c r="L27" s="505"/>
      <c r="M27" s="505"/>
      <c r="N27" s="505"/>
      <c r="O27" s="505"/>
      <c r="P27" s="505"/>
      <c r="Q27" s="296" t="s">
        <v>41</v>
      </c>
      <c r="R27" s="296"/>
      <c r="S27" s="21"/>
    </row>
    <row r="28" spans="2:21" ht="24" customHeight="1">
      <c r="B28" s="527"/>
      <c r="C28" s="528"/>
      <c r="D28" s="528"/>
      <c r="E28" s="528"/>
      <c r="F28" s="529"/>
      <c r="G28" s="501" t="s">
        <v>82</v>
      </c>
      <c r="H28" s="501"/>
      <c r="I28" s="502"/>
      <c r="J28" s="503"/>
      <c r="K28" s="503"/>
      <c r="L28" s="503"/>
      <c r="M28" s="503"/>
      <c r="N28" s="503"/>
      <c r="O28" s="503"/>
      <c r="P28" s="503"/>
      <c r="Q28" s="296"/>
      <c r="R28" s="296"/>
      <c r="S28" s="21"/>
    </row>
    <row r="29" spans="2:21" s="1" customFormat="1" ht="24" customHeight="1">
      <c r="B29" s="495" t="s">
        <v>624</v>
      </c>
      <c r="C29" s="496"/>
      <c r="D29" s="496"/>
      <c r="E29" s="496"/>
      <c r="F29" s="496"/>
      <c r="G29" s="249" t="s">
        <v>625</v>
      </c>
      <c r="H29" s="162"/>
      <c r="I29" s="122" t="s">
        <v>4</v>
      </c>
      <c r="J29" s="162"/>
      <c r="K29" s="122" t="s">
        <v>6</v>
      </c>
      <c r="L29" s="162"/>
      <c r="M29" s="122" t="s">
        <v>7</v>
      </c>
      <c r="N29" s="495" t="s">
        <v>83</v>
      </c>
      <c r="O29" s="496"/>
      <c r="P29" s="497"/>
      <c r="Q29" s="296" t="s">
        <v>41</v>
      </c>
      <c r="R29" s="296"/>
      <c r="S29" s="123"/>
      <c r="T29" s="4"/>
      <c r="U29" s="5"/>
    </row>
    <row r="30" spans="2:21" s="1" customFormat="1" ht="24" customHeight="1">
      <c r="B30" s="498"/>
      <c r="C30" s="499"/>
      <c r="D30" s="499"/>
      <c r="E30" s="499"/>
      <c r="F30" s="499"/>
      <c r="G30" s="249"/>
      <c r="H30" s="246"/>
      <c r="I30" s="247" t="s">
        <v>4</v>
      </c>
      <c r="J30" s="246"/>
      <c r="K30" s="247" t="s">
        <v>6</v>
      </c>
      <c r="L30" s="246"/>
      <c r="M30" s="247" t="s">
        <v>7</v>
      </c>
      <c r="N30" s="498"/>
      <c r="O30" s="499"/>
      <c r="P30" s="500"/>
      <c r="Q30" s="296"/>
      <c r="R30" s="296"/>
      <c r="S30" s="123"/>
      <c r="T30" s="4"/>
      <c r="U30" s="5"/>
    </row>
    <row r="31" spans="2:21" ht="24" customHeight="1"/>
    <row r="32" spans="2:21"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95" customHeight="1"/>
  </sheetData>
  <sheetProtection algorithmName="SHA-512" hashValue="P/k7PZzqUgQF493ENRRwVzBXRVKKzw2OK5yAs2vQq+uOtzZqJKTKNnVaRShUuL495KdAtvNyIyso6FvacyqfBA==" saltValue="z1PUSmE7QhWLCsUoBbd/1Q==" spinCount="100000" sheet="1" objects="1" scenarios="1"/>
  <mergeCells count="53">
    <mergeCell ref="Q22:R22"/>
    <mergeCell ref="B23:F24"/>
    <mergeCell ref="G23:H23"/>
    <mergeCell ref="I23:P23"/>
    <mergeCell ref="Q23:R24"/>
    <mergeCell ref="G24:H24"/>
    <mergeCell ref="I24:P24"/>
    <mergeCell ref="B22:N22"/>
    <mergeCell ref="Q25:R26"/>
    <mergeCell ref="B27:F28"/>
    <mergeCell ref="Q27:R28"/>
    <mergeCell ref="B29:F30"/>
    <mergeCell ref="Q29:R30"/>
    <mergeCell ref="I25:P25"/>
    <mergeCell ref="G26:H26"/>
    <mergeCell ref="G27:H27"/>
    <mergeCell ref="G25:H25"/>
    <mergeCell ref="B25:F26"/>
    <mergeCell ref="B17:D17"/>
    <mergeCell ref="E17:F17"/>
    <mergeCell ref="B18:D18"/>
    <mergeCell ref="G17:I18"/>
    <mergeCell ref="E18:F18"/>
    <mergeCell ref="B14:D14"/>
    <mergeCell ref="E14:F14"/>
    <mergeCell ref="M7:N7"/>
    <mergeCell ref="G7:L7"/>
    <mergeCell ref="G14:L14"/>
    <mergeCell ref="M14:N14"/>
    <mergeCell ref="B10:D10"/>
    <mergeCell ref="E10:F10"/>
    <mergeCell ref="G10:I10"/>
    <mergeCell ref="B11:D11"/>
    <mergeCell ref="E11:H11"/>
    <mergeCell ref="B12:D13"/>
    <mergeCell ref="E12:N13"/>
    <mergeCell ref="B7:D7"/>
    <mergeCell ref="E7:F7"/>
    <mergeCell ref="B5:D6"/>
    <mergeCell ref="B3:D3"/>
    <mergeCell ref="E3:F3"/>
    <mergeCell ref="G3:I3"/>
    <mergeCell ref="B4:D4"/>
    <mergeCell ref="E4:H4"/>
    <mergeCell ref="E5:N6"/>
    <mergeCell ref="M3:N3"/>
    <mergeCell ref="J17:J18"/>
    <mergeCell ref="K17:K18"/>
    <mergeCell ref="N29:P30"/>
    <mergeCell ref="G28:H28"/>
    <mergeCell ref="I28:P28"/>
    <mergeCell ref="I26:P26"/>
    <mergeCell ref="I27:P27"/>
  </mergeCells>
  <phoneticPr fontId="2"/>
  <dataValidations count="7">
    <dataValidation type="list" allowBlank="1" showInputMessage="1" showErrorMessage="1" sqref="H29:H30" xr:uid="{ED0B6241-A711-4980-8F47-F44ECAD1D6BD}">
      <formula1>"2,3,4,5,6,7,8,9,10,25,26,27,28,29,30"</formula1>
    </dataValidation>
    <dataValidation type="list" allowBlank="1" showInputMessage="1" showErrorMessage="1" sqref="M4 M11 L29:L30" xr:uid="{0F5B8B20-D4C7-4D27-B39B-22E5C915BDDE}">
      <formula1>"　,1,2,3,4,5,6,7,8,9,10,11,12,13,14,15,16,17,18,19,20,21,22,23,24,25,26,27,28,29,30,31"</formula1>
    </dataValidation>
    <dataValidation type="list" allowBlank="1" showInputMessage="1" showErrorMessage="1" sqref="K4 K11 J29:J30" xr:uid="{83C5FDFF-CB71-43E7-988D-22E348AF5F54}">
      <formula1>"　,1,2,3,4,5,6,7,8,9,10,11,12"</formula1>
    </dataValidation>
    <dataValidation type="list" allowBlank="1" showInputMessage="1" showErrorMessage="1" sqref="R1:R2 R8:R9 R15" xr:uid="{F821321F-CEA6-40A5-95A2-C203BB24208C}">
      <formula1>#REF!</formula1>
    </dataValidation>
    <dataValidation type="list" allowBlank="1" showInputMessage="1" showErrorMessage="1" sqref="E17:F18 E3:F3 E7:F7 E14:F14 M7:N7 M14:N14 Q25 Q29 Q27 Q23 E10:F10" xr:uid="{2307E6A0-74CB-4BD4-9CC8-D23B9AA9C372}">
      <formula1>"有・無,有,無"</formula1>
    </dataValidation>
    <dataValidation type="list" allowBlank="1" showInputMessage="1" showErrorMessage="1" sqref="E4:H4 E11:H11 G29:G30" xr:uid="{B13A27FB-484E-49E6-8AAB-178C24DEAE40}">
      <formula1>"　　,平成,令和"</formula1>
    </dataValidation>
    <dataValidation type="list" allowBlank="1" showInputMessage="1" showErrorMessage="1" sqref="I4 I11" xr:uid="{358C65FD-298B-404F-BFB6-B8F7634E0C3E}">
      <formula1>"  ,1,2,3,4,5,6,7,8,9,10,25,26,27,28,29,30"</formula1>
    </dataValidation>
  </dataValidations>
  <pageMargins left="0.7" right="0.7" top="0.75" bottom="0.75" header="0.3" footer="0.3"/>
  <pageSetup paperSize="9" scale="95"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DAE3F-641A-4C43-B51E-5D3494EDF3D1}">
  <dimension ref="A1:T51"/>
  <sheetViews>
    <sheetView view="pageBreakPreview" zoomScale="112" zoomScaleNormal="100" zoomScaleSheetLayoutView="112" workbookViewId="0"/>
  </sheetViews>
  <sheetFormatPr defaultColWidth="8.625" defaultRowHeight="13.5"/>
  <cols>
    <col min="1" max="1" width="6.75" style="3" customWidth="1"/>
    <col min="2" max="5" width="8.625" style="3"/>
    <col min="6" max="6" width="5.125" style="3" customWidth="1"/>
    <col min="7" max="7" width="3.25" style="3" customWidth="1"/>
    <col min="8" max="8" width="4.25" style="3" customWidth="1"/>
    <col min="9" max="10" width="3.25" style="3" customWidth="1"/>
    <col min="11" max="15" width="2.625" style="3" customWidth="1"/>
    <col min="16" max="17" width="4.125" style="3" customWidth="1"/>
    <col min="18" max="18" width="5.75" style="3" customWidth="1"/>
    <col min="19" max="19" width="8.625" style="3" customWidth="1"/>
    <col min="20" max="16384" width="8.625" style="3"/>
  </cols>
  <sheetData>
    <row r="1" spans="1:18" s="8" customFormat="1" ht="24.95" customHeight="1">
      <c r="A1" s="205" t="s">
        <v>391</v>
      </c>
      <c r="B1" s="206"/>
      <c r="C1" s="206"/>
      <c r="D1" s="206"/>
      <c r="E1" s="206"/>
      <c r="H1" s="9"/>
      <c r="I1" s="9"/>
      <c r="J1" s="9"/>
      <c r="K1" s="9"/>
      <c r="L1" s="9"/>
      <c r="M1" s="9"/>
      <c r="N1" s="9"/>
      <c r="O1" s="9"/>
      <c r="P1" s="9"/>
      <c r="Q1" s="9"/>
      <c r="R1" s="9"/>
    </row>
    <row r="2" spans="1:18" s="8" customFormat="1" ht="24.95" customHeight="1" thickBot="1">
      <c r="A2" s="5" t="s">
        <v>213</v>
      </c>
      <c r="B2" s="206"/>
      <c r="C2" s="206"/>
      <c r="D2" s="207"/>
      <c r="E2" s="206"/>
      <c r="F2" s="208"/>
      <c r="G2" s="208"/>
      <c r="H2" s="9"/>
      <c r="I2" s="3" t="s">
        <v>390</v>
      </c>
      <c r="J2" s="9"/>
      <c r="K2" s="9"/>
      <c r="L2" s="9"/>
      <c r="M2" s="9"/>
      <c r="N2" s="9"/>
      <c r="O2" s="9"/>
      <c r="P2" s="9"/>
      <c r="Q2" s="208"/>
      <c r="R2" s="9"/>
    </row>
    <row r="3" spans="1:18" s="8" customFormat="1" ht="20.100000000000001" customHeight="1" thickBot="1">
      <c r="A3" s="540"/>
      <c r="B3" s="542" t="s">
        <v>85</v>
      </c>
      <c r="C3" s="542" t="s">
        <v>546</v>
      </c>
      <c r="D3" s="542" t="s">
        <v>0</v>
      </c>
      <c r="E3" s="542" t="s">
        <v>1</v>
      </c>
      <c r="F3" s="544" t="s">
        <v>545</v>
      </c>
      <c r="G3" s="545"/>
      <c r="H3" s="9"/>
      <c r="I3" s="586" t="s">
        <v>14</v>
      </c>
      <c r="J3" s="209">
        <v>1</v>
      </c>
      <c r="K3" s="551" t="s">
        <v>11</v>
      </c>
      <c r="L3" s="551"/>
      <c r="M3" s="551"/>
      <c r="N3" s="551"/>
      <c r="O3" s="552"/>
      <c r="P3" s="553" t="s">
        <v>596</v>
      </c>
      <c r="Q3" s="554"/>
    </row>
    <row r="4" spans="1:18" s="8" customFormat="1" ht="20.100000000000001" customHeight="1" thickBot="1">
      <c r="A4" s="541"/>
      <c r="B4" s="543"/>
      <c r="C4" s="543"/>
      <c r="D4" s="543"/>
      <c r="E4" s="543"/>
      <c r="F4" s="546"/>
      <c r="G4" s="546"/>
      <c r="H4" s="9"/>
      <c r="I4" s="587"/>
      <c r="J4" s="210">
        <v>2</v>
      </c>
      <c r="K4" s="547" t="s">
        <v>374</v>
      </c>
      <c r="L4" s="547"/>
      <c r="M4" s="547"/>
      <c r="N4" s="547"/>
      <c r="O4" s="548"/>
      <c r="P4" s="549" t="s">
        <v>596</v>
      </c>
      <c r="Q4" s="550"/>
    </row>
    <row r="5" spans="1:18" s="8" customFormat="1" ht="20.100000000000001" customHeight="1">
      <c r="A5" s="211" t="s">
        <v>541</v>
      </c>
      <c r="B5" s="555"/>
      <c r="C5" s="555"/>
      <c r="D5" s="104"/>
      <c r="E5" s="557" t="str">
        <f>IFERROR((D5+D6)/B5,"")</f>
        <v/>
      </c>
      <c r="F5" s="212">
        <f>IF(P5="○",ROUNDDOWN(D5/15,1),ROUNDDOWN(D5/20,1))</f>
        <v>0</v>
      </c>
      <c r="G5" s="213" t="s">
        <v>2</v>
      </c>
      <c r="H5" s="9"/>
      <c r="I5" s="587"/>
      <c r="J5" s="210">
        <v>3</v>
      </c>
      <c r="K5" s="547" t="s">
        <v>12</v>
      </c>
      <c r="L5" s="547"/>
      <c r="M5" s="547"/>
      <c r="N5" s="547"/>
      <c r="O5" s="548"/>
      <c r="P5" s="549" t="s">
        <v>596</v>
      </c>
      <c r="Q5" s="550"/>
    </row>
    <row r="6" spans="1:18" s="8" customFormat="1" ht="20.100000000000001" customHeight="1">
      <c r="A6" s="211" t="s">
        <v>542</v>
      </c>
      <c r="B6" s="556"/>
      <c r="C6" s="556"/>
      <c r="D6" s="104"/>
      <c r="E6" s="558"/>
      <c r="F6" s="212">
        <f>IF(P7="○",ROUNDDOWN(D6/6,1),ROUNDDOWN(D6/20,1))</f>
        <v>0</v>
      </c>
      <c r="G6" s="214" t="s">
        <v>2</v>
      </c>
      <c r="H6" s="9"/>
      <c r="I6" s="587"/>
      <c r="J6" s="210">
        <v>4</v>
      </c>
      <c r="K6" s="547" t="s">
        <v>544</v>
      </c>
      <c r="L6" s="547"/>
      <c r="M6" s="547"/>
      <c r="N6" s="547"/>
      <c r="O6" s="548"/>
      <c r="P6" s="549" t="s">
        <v>596</v>
      </c>
      <c r="Q6" s="550"/>
    </row>
    <row r="7" spans="1:18" s="8" customFormat="1" ht="20.100000000000001" customHeight="1">
      <c r="A7" s="211" t="s">
        <v>8</v>
      </c>
      <c r="B7" s="104"/>
      <c r="C7" s="104"/>
      <c r="D7" s="104"/>
      <c r="E7" s="215" t="str">
        <f t="shared" ref="E7" si="0">IFERROR(D7/B7,"")</f>
        <v/>
      </c>
      <c r="F7" s="589">
        <f>IF(P6="○",ROUNDDOWN((D7+D8)/25,1),ROUNDDOWN((D7+D8)/30,1))</f>
        <v>0</v>
      </c>
      <c r="G7" s="577" t="s">
        <v>2</v>
      </c>
      <c r="H7" s="9"/>
      <c r="I7" s="587"/>
      <c r="J7" s="210">
        <v>5</v>
      </c>
      <c r="K7" s="547" t="s">
        <v>375</v>
      </c>
      <c r="L7" s="547"/>
      <c r="M7" s="547"/>
      <c r="N7" s="547"/>
      <c r="O7" s="548"/>
      <c r="P7" s="549" t="s">
        <v>596</v>
      </c>
      <c r="Q7" s="550"/>
    </row>
    <row r="8" spans="1:18" s="8" customFormat="1" ht="20.100000000000001" customHeight="1">
      <c r="A8" s="211" t="s">
        <v>9</v>
      </c>
      <c r="B8" s="104"/>
      <c r="C8" s="104"/>
      <c r="D8" s="104"/>
      <c r="E8" s="215" t="str">
        <f>IFERROR(D8/B8,"")</f>
        <v/>
      </c>
      <c r="F8" s="590"/>
      <c r="G8" s="591"/>
      <c r="H8" s="9"/>
      <c r="I8" s="587"/>
      <c r="J8" s="210">
        <v>6</v>
      </c>
      <c r="K8" s="548" t="s">
        <v>376</v>
      </c>
      <c r="L8" s="567"/>
      <c r="M8" s="567"/>
      <c r="N8" s="567"/>
      <c r="O8" s="567"/>
      <c r="P8" s="549" t="s">
        <v>596</v>
      </c>
      <c r="Q8" s="550"/>
    </row>
    <row r="9" spans="1:18" s="8" customFormat="1" ht="20.100000000000001" customHeight="1">
      <c r="A9" s="216" t="s">
        <v>10</v>
      </c>
      <c r="B9" s="217">
        <f>SUM(B5:B8)</f>
        <v>0</v>
      </c>
      <c r="C9" s="217">
        <f>SUM(C5:C8)</f>
        <v>0</v>
      </c>
      <c r="D9" s="217">
        <f>SUM(D5:D8)</f>
        <v>0</v>
      </c>
      <c r="E9" s="218" t="str">
        <f>IFERROR(D9/B9,"")</f>
        <v/>
      </c>
      <c r="F9" s="219">
        <f>SUM(F5:F8)</f>
        <v>0</v>
      </c>
      <c r="G9" s="220" t="s">
        <v>2</v>
      </c>
      <c r="H9" s="9"/>
      <c r="I9" s="587"/>
      <c r="J9" s="210">
        <v>7</v>
      </c>
      <c r="K9" s="548" t="s">
        <v>377</v>
      </c>
      <c r="L9" s="567"/>
      <c r="M9" s="567"/>
      <c r="N9" s="567"/>
      <c r="O9" s="567"/>
      <c r="P9" s="549" t="s">
        <v>596</v>
      </c>
      <c r="Q9" s="550"/>
    </row>
    <row r="10" spans="1:18" s="8" customFormat="1" ht="20.100000000000001" customHeight="1">
      <c r="A10" s="568" t="s">
        <v>540</v>
      </c>
      <c r="B10" s="569"/>
      <c r="C10" s="569"/>
      <c r="D10" s="569"/>
      <c r="E10" s="570"/>
      <c r="F10" s="574">
        <f>IF(AND(B9&gt;=36,B9&lt;300),1,0)</f>
        <v>0</v>
      </c>
      <c r="G10" s="576" t="s">
        <v>2</v>
      </c>
      <c r="H10" s="9"/>
      <c r="I10" s="587"/>
      <c r="J10" s="210">
        <v>8</v>
      </c>
      <c r="K10" s="548" t="s">
        <v>378</v>
      </c>
      <c r="L10" s="567"/>
      <c r="M10" s="567"/>
      <c r="N10" s="567"/>
      <c r="O10" s="567"/>
      <c r="P10" s="549" t="s">
        <v>596</v>
      </c>
      <c r="Q10" s="550"/>
    </row>
    <row r="11" spans="1:18" s="8" customFormat="1" ht="20.100000000000001" customHeight="1">
      <c r="A11" s="571"/>
      <c r="B11" s="572"/>
      <c r="C11" s="572"/>
      <c r="D11" s="572"/>
      <c r="E11" s="573"/>
      <c r="F11" s="575"/>
      <c r="G11" s="577"/>
      <c r="H11" s="9"/>
      <c r="I11" s="587"/>
      <c r="J11" s="210">
        <v>9</v>
      </c>
      <c r="K11" s="548" t="s">
        <v>536</v>
      </c>
      <c r="L11" s="567"/>
      <c r="M11" s="567"/>
      <c r="N11" s="567"/>
      <c r="O11" s="567"/>
      <c r="P11" s="549" t="s">
        <v>596</v>
      </c>
      <c r="Q11" s="550"/>
    </row>
    <row r="12" spans="1:18" s="8" customFormat="1" ht="20.100000000000001" customHeight="1">
      <c r="A12" s="578" t="s">
        <v>649</v>
      </c>
      <c r="B12" s="579"/>
      <c r="C12" s="579"/>
      <c r="D12" s="579"/>
      <c r="E12" s="580"/>
      <c r="F12" s="574" cm="1">
        <f t="array" ref="F12">IF(P9="○",_xlfn.IFS(B9&gt;=451,"8",B9&gt;=301,"6",B9&gt;=271,"5",B9&gt;=241,"3.5",B9&gt;=151,"3",B9&gt;=46,"2",TRUE,"0"),0)</f>
        <v>0</v>
      </c>
      <c r="G12" s="584" t="s">
        <v>2</v>
      </c>
      <c r="H12" s="9"/>
      <c r="I12" s="587"/>
      <c r="J12" s="103">
        <v>10</v>
      </c>
      <c r="K12" s="559" t="s">
        <v>535</v>
      </c>
      <c r="L12" s="560"/>
      <c r="M12" s="560"/>
      <c r="N12" s="560"/>
      <c r="O12" s="560"/>
      <c r="P12" s="549" t="s">
        <v>596</v>
      </c>
      <c r="Q12" s="550"/>
      <c r="R12" s="3"/>
    </row>
    <row r="13" spans="1:18" s="8" customFormat="1" ht="20.100000000000001" customHeight="1" thickBot="1">
      <c r="A13" s="581"/>
      <c r="B13" s="582"/>
      <c r="C13" s="582"/>
      <c r="D13" s="582"/>
      <c r="E13" s="583"/>
      <c r="F13" s="575"/>
      <c r="G13" s="585"/>
      <c r="H13" s="9"/>
      <c r="I13" s="588"/>
      <c r="J13" s="223">
        <v>11</v>
      </c>
      <c r="K13" s="563" t="s">
        <v>379</v>
      </c>
      <c r="L13" s="564"/>
      <c r="M13" s="564"/>
      <c r="N13" s="564"/>
      <c r="O13" s="564"/>
      <c r="P13" s="565" t="s">
        <v>596</v>
      </c>
      <c r="Q13" s="566"/>
    </row>
    <row r="14" spans="1:18" ht="20.100000000000001" customHeight="1" thickBot="1">
      <c r="A14" s="614" t="s">
        <v>539</v>
      </c>
      <c r="B14" s="615"/>
      <c r="C14" s="615"/>
      <c r="D14" s="615"/>
      <c r="E14" s="616"/>
      <c r="F14" s="256">
        <f>IF(P14="○",1,0)</f>
        <v>0</v>
      </c>
      <c r="G14" s="220" t="s">
        <v>2</v>
      </c>
      <c r="H14" s="9"/>
      <c r="I14" s="586" t="s">
        <v>15</v>
      </c>
      <c r="J14" s="209">
        <v>1</v>
      </c>
      <c r="K14" s="552" t="s">
        <v>380</v>
      </c>
      <c r="L14" s="597"/>
      <c r="M14" s="597"/>
      <c r="N14" s="597"/>
      <c r="O14" s="598"/>
      <c r="P14" s="599" t="s">
        <v>596</v>
      </c>
      <c r="Q14" s="600"/>
      <c r="R14" s="8"/>
    </row>
    <row r="15" spans="1:18" s="8" customFormat="1" ht="20.100000000000001" customHeight="1" thickBot="1">
      <c r="A15" s="561" t="s">
        <v>13</v>
      </c>
      <c r="B15" s="562"/>
      <c r="C15" s="562"/>
      <c r="D15" s="562"/>
      <c r="E15" s="562"/>
      <c r="F15" s="221">
        <f>ROUND(SUM(F5:F8,F10+F12+F14),0)</f>
        <v>0</v>
      </c>
      <c r="G15" s="222" t="s">
        <v>2</v>
      </c>
      <c r="H15" s="9"/>
      <c r="I15" s="587"/>
      <c r="J15" s="210">
        <v>2</v>
      </c>
      <c r="K15" s="548" t="s">
        <v>381</v>
      </c>
      <c r="L15" s="567"/>
      <c r="M15" s="567"/>
      <c r="N15" s="567"/>
      <c r="O15" s="592"/>
      <c r="P15" s="593" t="s">
        <v>596</v>
      </c>
      <c r="Q15" s="594"/>
      <c r="R15" s="3"/>
    </row>
    <row r="16" spans="1:18" s="8" customFormat="1" ht="20.100000000000001" customHeight="1">
      <c r="A16" s="3"/>
      <c r="B16" s="3"/>
      <c r="C16" s="3"/>
      <c r="D16" s="3"/>
      <c r="E16" s="3"/>
      <c r="F16" s="3"/>
      <c r="G16" s="3"/>
      <c r="H16" s="9"/>
      <c r="I16" s="587"/>
      <c r="J16" s="210">
        <v>3</v>
      </c>
      <c r="K16" s="548" t="s">
        <v>382</v>
      </c>
      <c r="L16" s="567"/>
      <c r="M16" s="567"/>
      <c r="N16" s="567"/>
      <c r="O16" s="592"/>
      <c r="P16" s="593" t="s">
        <v>596</v>
      </c>
      <c r="Q16" s="594"/>
      <c r="R16" s="3"/>
    </row>
    <row r="17" spans="1:20" s="8" customFormat="1" ht="20.100000000000001" customHeight="1" thickBot="1">
      <c r="A17" s="3" t="s">
        <v>212</v>
      </c>
      <c r="B17" s="3"/>
      <c r="C17" s="3"/>
      <c r="D17" s="3"/>
      <c r="E17" s="3"/>
      <c r="F17" s="3"/>
      <c r="G17" s="208"/>
      <c r="H17" s="9"/>
      <c r="I17" s="587"/>
      <c r="J17" s="210">
        <v>4</v>
      </c>
      <c r="K17" s="548" t="s">
        <v>383</v>
      </c>
      <c r="L17" s="567"/>
      <c r="M17" s="567"/>
      <c r="N17" s="567"/>
      <c r="O17" s="592"/>
      <c r="P17" s="593" t="s">
        <v>596</v>
      </c>
      <c r="Q17" s="594"/>
      <c r="R17" s="3"/>
      <c r="S17" s="3"/>
      <c r="T17" s="3"/>
    </row>
    <row r="18" spans="1:20" ht="20.100000000000001" customHeight="1">
      <c r="A18" s="601" t="s">
        <v>16</v>
      </c>
      <c r="B18" s="602"/>
      <c r="C18" s="605" t="s">
        <v>17</v>
      </c>
      <c r="D18" s="607" t="s">
        <v>543</v>
      </c>
      <c r="E18" s="608"/>
      <c r="F18" s="608"/>
      <c r="G18" s="609"/>
      <c r="H18" s="9"/>
      <c r="I18" s="587"/>
      <c r="J18" s="210">
        <v>5</v>
      </c>
      <c r="K18" s="548" t="s">
        <v>384</v>
      </c>
      <c r="L18" s="567"/>
      <c r="M18" s="567"/>
      <c r="N18" s="567"/>
      <c r="O18" s="592"/>
      <c r="P18" s="593" t="s">
        <v>596</v>
      </c>
      <c r="Q18" s="594"/>
      <c r="R18" s="9"/>
    </row>
    <row r="19" spans="1:20" ht="20.100000000000001" customHeight="1" thickBot="1">
      <c r="A19" s="603"/>
      <c r="B19" s="604"/>
      <c r="C19" s="606"/>
      <c r="D19" s="224" t="s">
        <v>29</v>
      </c>
      <c r="E19" s="225" t="s">
        <v>30</v>
      </c>
      <c r="F19" s="630" t="s">
        <v>18</v>
      </c>
      <c r="G19" s="631"/>
      <c r="H19" s="9"/>
      <c r="I19" s="587"/>
      <c r="J19" s="210">
        <v>6</v>
      </c>
      <c r="K19" s="548" t="s">
        <v>385</v>
      </c>
      <c r="L19" s="567"/>
      <c r="M19" s="567"/>
      <c r="N19" s="567"/>
      <c r="O19" s="592"/>
      <c r="P19" s="593" t="s">
        <v>596</v>
      </c>
      <c r="Q19" s="594"/>
      <c r="R19" s="9"/>
    </row>
    <row r="20" spans="1:20" ht="20.100000000000001" customHeight="1">
      <c r="A20" s="595" t="s">
        <v>392</v>
      </c>
      <c r="B20" s="596"/>
      <c r="C20" s="226">
        <v>1</v>
      </c>
      <c r="D20" s="105"/>
      <c r="E20" s="106"/>
      <c r="F20" s="257">
        <f>IF(AND(D20=" ",E20=" ")," ",SUM(D20:E20))</f>
        <v>0</v>
      </c>
      <c r="G20" s="213" t="s">
        <v>2</v>
      </c>
      <c r="H20" s="9"/>
      <c r="I20" s="587"/>
      <c r="J20" s="210">
        <v>7</v>
      </c>
      <c r="K20" s="548" t="s">
        <v>19</v>
      </c>
      <c r="L20" s="567"/>
      <c r="M20" s="567"/>
      <c r="N20" s="567"/>
      <c r="O20" s="592"/>
      <c r="P20" s="593" t="s">
        <v>596</v>
      </c>
      <c r="Q20" s="594"/>
      <c r="R20" s="9"/>
    </row>
    <row r="21" spans="1:20" ht="20.100000000000001" customHeight="1">
      <c r="A21" s="595" t="s">
        <v>577</v>
      </c>
      <c r="B21" s="596"/>
      <c r="C21" s="227">
        <f>IF(P4="○",1,0)</f>
        <v>0</v>
      </c>
      <c r="D21" s="105"/>
      <c r="E21" s="106"/>
      <c r="F21" s="257">
        <f>IF(AND(D21=" ",E21=" ")," ",SUM(D21:E21))</f>
        <v>0</v>
      </c>
      <c r="G21" s="213" t="s">
        <v>2</v>
      </c>
      <c r="H21" s="9"/>
      <c r="I21" s="587"/>
      <c r="J21" s="210">
        <v>8</v>
      </c>
      <c r="K21" s="548" t="s">
        <v>387</v>
      </c>
      <c r="L21" s="567"/>
      <c r="M21" s="567"/>
      <c r="N21" s="567"/>
      <c r="O21" s="592"/>
      <c r="P21" s="593" t="s">
        <v>596</v>
      </c>
      <c r="Q21" s="594"/>
      <c r="R21" s="9"/>
    </row>
    <row r="22" spans="1:20" ht="20.100000000000001" customHeight="1">
      <c r="A22" s="617" t="s">
        <v>580</v>
      </c>
      <c r="B22" s="618"/>
      <c r="C22" s="228">
        <f>F14</f>
        <v>0</v>
      </c>
      <c r="D22" s="107"/>
      <c r="E22" s="108"/>
      <c r="F22" s="258">
        <f>IF(AND(D22=" ",E22=" ")," ",SUM(D22:E22))</f>
        <v>0</v>
      </c>
      <c r="G22" s="229" t="s">
        <v>2</v>
      </c>
      <c r="H22" s="9"/>
      <c r="I22" s="587"/>
      <c r="J22" s="210">
        <v>9</v>
      </c>
      <c r="K22" s="548" t="s">
        <v>388</v>
      </c>
      <c r="L22" s="567"/>
      <c r="M22" s="567"/>
      <c r="N22" s="567"/>
      <c r="O22" s="592"/>
      <c r="P22" s="593" t="s">
        <v>596</v>
      </c>
      <c r="Q22" s="594"/>
    </row>
    <row r="23" spans="1:20" ht="20.100000000000001" customHeight="1">
      <c r="A23" s="610" t="s">
        <v>579</v>
      </c>
      <c r="B23" s="611"/>
      <c r="C23" s="228">
        <f>F15-F14</f>
        <v>0</v>
      </c>
      <c r="D23" s="107"/>
      <c r="E23" s="108"/>
      <c r="F23" s="258">
        <f t="shared" ref="F23:F35" si="1">IF(AND(D23=" ",E23=" ")," ",SUM(D23:E23))</f>
        <v>0</v>
      </c>
      <c r="G23" s="229" t="s">
        <v>2</v>
      </c>
      <c r="H23" s="9"/>
      <c r="I23" s="587"/>
      <c r="J23" s="210">
        <v>10</v>
      </c>
      <c r="K23" s="548" t="s">
        <v>389</v>
      </c>
      <c r="L23" s="567"/>
      <c r="M23" s="567"/>
      <c r="N23" s="567"/>
      <c r="O23" s="592"/>
      <c r="P23" s="593" t="s">
        <v>596</v>
      </c>
      <c r="Q23" s="594"/>
    </row>
    <row r="24" spans="1:20" ht="20.100000000000001" customHeight="1">
      <c r="A24" s="612" t="s">
        <v>578</v>
      </c>
      <c r="B24" s="613"/>
      <c r="C24" s="227" t="str">
        <f>IF(AND(B9&gt;=35,B9&lt;=121,P8="○"),"1","0")</f>
        <v>0</v>
      </c>
      <c r="D24" s="107" t="s">
        <v>5</v>
      </c>
      <c r="E24" s="108" t="s">
        <v>5</v>
      </c>
      <c r="F24" s="258">
        <f t="shared" si="1"/>
        <v>0</v>
      </c>
      <c r="G24" s="229" t="s">
        <v>2</v>
      </c>
      <c r="H24" s="9"/>
      <c r="I24" s="587"/>
      <c r="J24" s="210">
        <v>11</v>
      </c>
      <c r="K24" s="548" t="s">
        <v>386</v>
      </c>
      <c r="L24" s="567"/>
      <c r="M24" s="567"/>
      <c r="N24" s="567"/>
      <c r="O24" s="592"/>
      <c r="P24" s="626" t="s">
        <v>20</v>
      </c>
      <c r="Q24" s="627"/>
    </row>
    <row r="25" spans="1:20" ht="20.100000000000001" customHeight="1">
      <c r="A25" s="619" t="s">
        <v>549</v>
      </c>
      <c r="B25" s="620"/>
      <c r="C25" s="230">
        <f>IF(P14="○",1,0)</f>
        <v>0</v>
      </c>
      <c r="D25" s="107"/>
      <c r="E25" s="108"/>
      <c r="F25" s="258">
        <f t="shared" si="1"/>
        <v>0</v>
      </c>
      <c r="G25" s="229" t="s">
        <v>2</v>
      </c>
      <c r="H25" s="9"/>
      <c r="I25" s="587"/>
      <c r="J25" s="210">
        <v>12</v>
      </c>
      <c r="K25" s="548" t="s">
        <v>21</v>
      </c>
      <c r="L25" s="567"/>
      <c r="M25" s="567"/>
      <c r="N25" s="567"/>
      <c r="O25" s="592"/>
      <c r="P25" s="626" t="s">
        <v>20</v>
      </c>
      <c r="Q25" s="627"/>
      <c r="R25" s="9"/>
    </row>
    <row r="26" spans="1:20" ht="20.100000000000001" customHeight="1">
      <c r="A26" s="621" t="s">
        <v>393</v>
      </c>
      <c r="B26" s="622"/>
      <c r="C26" s="623" t="s">
        <v>581</v>
      </c>
      <c r="D26" s="107"/>
      <c r="E26" s="108"/>
      <c r="F26" s="258">
        <f t="shared" si="1"/>
        <v>0</v>
      </c>
      <c r="G26" s="229" t="s">
        <v>2</v>
      </c>
      <c r="H26" s="9"/>
      <c r="I26" s="587"/>
      <c r="J26" s="210">
        <v>13</v>
      </c>
      <c r="K26" s="548" t="s">
        <v>23</v>
      </c>
      <c r="L26" s="567"/>
      <c r="M26" s="567"/>
      <c r="N26" s="567"/>
      <c r="O26" s="592"/>
      <c r="P26" s="593" t="s">
        <v>596</v>
      </c>
      <c r="Q26" s="594"/>
      <c r="R26" s="9"/>
    </row>
    <row r="27" spans="1:20" ht="20.100000000000001" customHeight="1">
      <c r="A27" s="628" t="s">
        <v>394</v>
      </c>
      <c r="B27" s="629"/>
      <c r="C27" s="624"/>
      <c r="D27" s="107"/>
      <c r="E27" s="108"/>
      <c r="F27" s="258">
        <f t="shared" si="1"/>
        <v>0</v>
      </c>
      <c r="G27" s="229" t="s">
        <v>2</v>
      </c>
      <c r="H27" s="9"/>
      <c r="I27" s="587"/>
      <c r="J27" s="210">
        <v>14</v>
      </c>
      <c r="K27" s="548" t="s">
        <v>24</v>
      </c>
      <c r="L27" s="567"/>
      <c r="M27" s="567"/>
      <c r="N27" s="567"/>
      <c r="O27" s="592"/>
      <c r="P27" s="593" t="s">
        <v>596</v>
      </c>
      <c r="Q27" s="594"/>
      <c r="R27" s="9"/>
    </row>
    <row r="28" spans="1:20" ht="20.100000000000001" customHeight="1">
      <c r="A28" s="628" t="s">
        <v>395</v>
      </c>
      <c r="B28" s="629"/>
      <c r="C28" s="625"/>
      <c r="D28" s="107"/>
      <c r="E28" s="108"/>
      <c r="F28" s="258">
        <f t="shared" si="1"/>
        <v>0</v>
      </c>
      <c r="G28" s="229" t="s">
        <v>2</v>
      </c>
      <c r="H28" s="9"/>
      <c r="I28" s="587"/>
      <c r="J28" s="210">
        <v>15</v>
      </c>
      <c r="K28" s="548" t="s">
        <v>25</v>
      </c>
      <c r="L28" s="567"/>
      <c r="M28" s="567"/>
      <c r="N28" s="567"/>
      <c r="O28" s="592"/>
      <c r="P28" s="593" t="s">
        <v>596</v>
      </c>
      <c r="Q28" s="594"/>
      <c r="R28" s="9"/>
    </row>
    <row r="29" spans="1:20" ht="20.100000000000001" customHeight="1" thickBot="1">
      <c r="A29" s="628" t="s">
        <v>396</v>
      </c>
      <c r="B29" s="629"/>
      <c r="C29" s="228" t="s">
        <v>22</v>
      </c>
      <c r="D29" s="107"/>
      <c r="E29" s="108"/>
      <c r="F29" s="258">
        <f t="shared" si="1"/>
        <v>0</v>
      </c>
      <c r="G29" s="229" t="s">
        <v>2</v>
      </c>
      <c r="H29" s="9"/>
      <c r="I29" s="588"/>
      <c r="J29" s="231">
        <v>16</v>
      </c>
      <c r="K29" s="632" t="s">
        <v>27</v>
      </c>
      <c r="L29" s="633"/>
      <c r="M29" s="633"/>
      <c r="N29" s="633"/>
      <c r="O29" s="634"/>
      <c r="P29" s="635" t="s">
        <v>596</v>
      </c>
      <c r="Q29" s="636"/>
      <c r="R29" s="9"/>
    </row>
    <row r="30" spans="1:20" ht="20.100000000000001" customHeight="1">
      <c r="A30" s="628" t="s">
        <v>397</v>
      </c>
      <c r="B30" s="629"/>
      <c r="C30" s="228" t="s">
        <v>22</v>
      </c>
      <c r="D30" s="107"/>
      <c r="E30" s="108"/>
      <c r="F30" s="258">
        <f>IF(AND(D30=" ",E30=" ")," ",SUM(D30:E30))</f>
        <v>0</v>
      </c>
      <c r="G30" s="229" t="s">
        <v>2</v>
      </c>
      <c r="H30" s="9"/>
      <c r="I30" s="651" t="s">
        <v>534</v>
      </c>
      <c r="J30" s="652"/>
      <c r="K30" s="653"/>
      <c r="L30" s="660" t="s">
        <v>401</v>
      </c>
      <c r="M30" s="660"/>
      <c r="N30" s="660"/>
      <c r="O30" s="660"/>
      <c r="P30" s="661" t="s">
        <v>597</v>
      </c>
      <c r="Q30" s="662"/>
      <c r="R30" s="9"/>
    </row>
    <row r="31" spans="1:20" ht="20.100000000000001" customHeight="1">
      <c r="A31" s="628" t="s">
        <v>398</v>
      </c>
      <c r="B31" s="629"/>
      <c r="C31" s="226">
        <v>1</v>
      </c>
      <c r="D31" s="107"/>
      <c r="E31" s="108"/>
      <c r="F31" s="258">
        <f>IF(AND(D31=" ",E31=" ")," ",SUM(D31:E31))</f>
        <v>0</v>
      </c>
      <c r="G31" s="229" t="s">
        <v>2</v>
      </c>
      <c r="H31" s="9"/>
      <c r="I31" s="654"/>
      <c r="J31" s="655"/>
      <c r="K31" s="656"/>
      <c r="L31" s="663" t="s">
        <v>402</v>
      </c>
      <c r="M31" s="663"/>
      <c r="N31" s="663"/>
      <c r="O31" s="663"/>
      <c r="P31" s="641" t="s">
        <v>597</v>
      </c>
      <c r="Q31" s="642"/>
      <c r="R31" s="9"/>
    </row>
    <row r="32" spans="1:20" ht="20.100000000000001" customHeight="1">
      <c r="A32" s="628" t="s">
        <v>399</v>
      </c>
      <c r="B32" s="629"/>
      <c r="C32" s="226">
        <v>1</v>
      </c>
      <c r="D32" s="107"/>
      <c r="E32" s="108"/>
      <c r="F32" s="258">
        <f>IF(AND(D32=" ",E32=" ")," ",SUM(D32:E32))</f>
        <v>0</v>
      </c>
      <c r="G32" s="229" t="s">
        <v>2</v>
      </c>
      <c r="H32" s="9"/>
      <c r="I32" s="654"/>
      <c r="J32" s="655"/>
      <c r="K32" s="656"/>
      <c r="L32" s="639" t="s">
        <v>548</v>
      </c>
      <c r="M32" s="640"/>
      <c r="N32" s="640"/>
      <c r="O32" s="640"/>
      <c r="P32" s="641" t="s">
        <v>597</v>
      </c>
      <c r="Q32" s="642"/>
    </row>
    <row r="33" spans="1:17" ht="20.100000000000001" customHeight="1">
      <c r="A33" s="628" t="s">
        <v>400</v>
      </c>
      <c r="B33" s="629"/>
      <c r="C33" s="226">
        <v>1</v>
      </c>
      <c r="D33" s="107"/>
      <c r="E33" s="108"/>
      <c r="F33" s="258">
        <f t="shared" si="1"/>
        <v>0</v>
      </c>
      <c r="G33" s="229" t="s">
        <v>2</v>
      </c>
      <c r="H33" s="9"/>
      <c r="I33" s="654"/>
      <c r="J33" s="655"/>
      <c r="K33" s="656"/>
      <c r="L33" s="639" t="s">
        <v>537</v>
      </c>
      <c r="M33" s="640"/>
      <c r="N33" s="640"/>
      <c r="O33" s="640"/>
      <c r="P33" s="641" t="s">
        <v>597</v>
      </c>
      <c r="Q33" s="642"/>
    </row>
    <row r="34" spans="1:17" ht="20.100000000000001" customHeight="1">
      <c r="A34" s="664" t="s">
        <v>26</v>
      </c>
      <c r="B34" s="665"/>
      <c r="C34" s="228" t="s">
        <v>22</v>
      </c>
      <c r="D34" s="107" t="s">
        <v>5</v>
      </c>
      <c r="E34" s="108" t="s">
        <v>5</v>
      </c>
      <c r="F34" s="258">
        <f t="shared" si="1"/>
        <v>0</v>
      </c>
      <c r="G34" s="229" t="s">
        <v>2</v>
      </c>
      <c r="H34" s="9"/>
      <c r="I34" s="654"/>
      <c r="J34" s="655"/>
      <c r="K34" s="656"/>
      <c r="L34" s="643" t="s">
        <v>547</v>
      </c>
      <c r="M34" s="644"/>
      <c r="N34" s="644"/>
      <c r="O34" s="644"/>
      <c r="P34" s="645" t="s">
        <v>597</v>
      </c>
      <c r="Q34" s="646"/>
    </row>
    <row r="35" spans="1:17" ht="20.100000000000001" customHeight="1" thickBot="1">
      <c r="A35" s="637" t="s">
        <v>28</v>
      </c>
      <c r="B35" s="638"/>
      <c r="C35" s="232" t="s">
        <v>22</v>
      </c>
      <c r="D35" s="109" t="s">
        <v>5</v>
      </c>
      <c r="E35" s="110" t="s">
        <v>5</v>
      </c>
      <c r="F35" s="259">
        <f t="shared" si="1"/>
        <v>0</v>
      </c>
      <c r="G35" s="233" t="s">
        <v>2</v>
      </c>
      <c r="H35" s="9"/>
      <c r="I35" s="657"/>
      <c r="J35" s="658"/>
      <c r="K35" s="659"/>
      <c r="L35" s="647" t="s">
        <v>538</v>
      </c>
      <c r="M35" s="648"/>
      <c r="N35" s="648"/>
      <c r="O35" s="648"/>
      <c r="P35" s="649" t="s">
        <v>597</v>
      </c>
      <c r="Q35" s="650"/>
    </row>
    <row r="36" spans="1:17" ht="20.100000000000001" customHeight="1">
      <c r="H36" s="9"/>
    </row>
    <row r="37" spans="1:17" ht="20.100000000000001" customHeight="1">
      <c r="H37" s="9"/>
    </row>
    <row r="38" spans="1:17" ht="20.100000000000001" customHeight="1">
      <c r="H38" s="9"/>
    </row>
    <row r="39" spans="1:17" ht="20.100000000000001" customHeight="1">
      <c r="H39" s="9"/>
    </row>
    <row r="40" spans="1:17" ht="20.100000000000001" customHeight="1">
      <c r="H40" s="9"/>
    </row>
    <row r="41" spans="1:17" ht="15.95" customHeight="1">
      <c r="H41" s="9"/>
    </row>
    <row r="42" spans="1:17" ht="15.95" customHeight="1">
      <c r="H42" s="9"/>
    </row>
    <row r="43" spans="1:17" ht="15.95" customHeight="1">
      <c r="H43" s="9"/>
    </row>
    <row r="44" spans="1:17" ht="15.95" customHeight="1"/>
    <row r="45" spans="1:17" ht="15.95" customHeight="1"/>
    <row r="46" spans="1:17" ht="15.95" customHeight="1"/>
    <row r="47" spans="1:17" ht="15.95" customHeight="1"/>
    <row r="48" spans="1:17" ht="15.95" customHeight="1"/>
    <row r="49" ht="15.95" customHeight="1"/>
    <row r="50" ht="15.95" customHeight="1"/>
    <row r="51" ht="15.95" customHeight="1"/>
  </sheetData>
  <sheetProtection algorithmName="SHA-512" hashValue="4ymv2M3wwctS2pa/o3K8CzO+N//3hgQELDQmTcU9Cv5a9jxi/XKvXT0HJFQ2oxolKOf5kp8z+AoWZ6nMSTuMkw==" saltValue="zXZsPWcW3XhLW8cdEpI8XA==" spinCount="100000" sheet="1" objects="1" scenarios="1" formatRows="0"/>
  <protectedRanges>
    <protectedRange sqref="B5:D8 C31:C33 C27:C28 P30:Q35 C20:E21 C24 D22:E35 F10:F14 P3:Q12" name="範囲1_1"/>
  </protectedRanges>
  <mergeCells count="109">
    <mergeCell ref="A35:B35"/>
    <mergeCell ref="L33:O33"/>
    <mergeCell ref="P33:Q33"/>
    <mergeCell ref="L34:O34"/>
    <mergeCell ref="P34:Q34"/>
    <mergeCell ref="L35:O35"/>
    <mergeCell ref="P35:Q35"/>
    <mergeCell ref="A32:B32"/>
    <mergeCell ref="I30:K35"/>
    <mergeCell ref="L30:O30"/>
    <mergeCell ref="P30:Q30"/>
    <mergeCell ref="A33:B33"/>
    <mergeCell ref="L31:O31"/>
    <mergeCell ref="P31:Q31"/>
    <mergeCell ref="A34:B34"/>
    <mergeCell ref="L32:O32"/>
    <mergeCell ref="P32:Q32"/>
    <mergeCell ref="A30:B30"/>
    <mergeCell ref="A31:B31"/>
    <mergeCell ref="K29:O29"/>
    <mergeCell ref="P29:Q29"/>
    <mergeCell ref="A28:B28"/>
    <mergeCell ref="K26:O26"/>
    <mergeCell ref="P26:Q26"/>
    <mergeCell ref="A29:B29"/>
    <mergeCell ref="K27:O27"/>
    <mergeCell ref="P27:Q27"/>
    <mergeCell ref="P19:Q19"/>
    <mergeCell ref="A22:B22"/>
    <mergeCell ref="K20:O20"/>
    <mergeCell ref="P20:Q20"/>
    <mergeCell ref="A25:B25"/>
    <mergeCell ref="K23:O23"/>
    <mergeCell ref="P23:Q23"/>
    <mergeCell ref="A26:B26"/>
    <mergeCell ref="C26:C28"/>
    <mergeCell ref="K24:O24"/>
    <mergeCell ref="P24:Q24"/>
    <mergeCell ref="A27:B27"/>
    <mergeCell ref="K25:O25"/>
    <mergeCell ref="P25:Q25"/>
    <mergeCell ref="F19:G19"/>
    <mergeCell ref="K28:O28"/>
    <mergeCell ref="P28:Q28"/>
    <mergeCell ref="K17:O17"/>
    <mergeCell ref="P17:Q17"/>
    <mergeCell ref="A20:B20"/>
    <mergeCell ref="K18:O18"/>
    <mergeCell ref="P18:Q18"/>
    <mergeCell ref="I14:I29"/>
    <mergeCell ref="K14:O14"/>
    <mergeCell ref="P14:Q14"/>
    <mergeCell ref="K15:O15"/>
    <mergeCell ref="P15:Q15"/>
    <mergeCell ref="A18:B19"/>
    <mergeCell ref="C18:C19"/>
    <mergeCell ref="D18:G18"/>
    <mergeCell ref="K16:O16"/>
    <mergeCell ref="P16:Q16"/>
    <mergeCell ref="A23:B23"/>
    <mergeCell ref="K21:O21"/>
    <mergeCell ref="P21:Q21"/>
    <mergeCell ref="A24:B24"/>
    <mergeCell ref="K22:O22"/>
    <mergeCell ref="P22:Q22"/>
    <mergeCell ref="A21:B21"/>
    <mergeCell ref="K19:O19"/>
    <mergeCell ref="A14:E14"/>
    <mergeCell ref="K12:O12"/>
    <mergeCell ref="P12:Q12"/>
    <mergeCell ref="A15:E15"/>
    <mergeCell ref="K13:O13"/>
    <mergeCell ref="P13:Q13"/>
    <mergeCell ref="K9:O9"/>
    <mergeCell ref="P9:Q9"/>
    <mergeCell ref="A10:E11"/>
    <mergeCell ref="F10:F11"/>
    <mergeCell ref="G10:G11"/>
    <mergeCell ref="K10:O10"/>
    <mergeCell ref="P10:Q10"/>
    <mergeCell ref="K11:O11"/>
    <mergeCell ref="P11:Q11"/>
    <mergeCell ref="A12:E13"/>
    <mergeCell ref="F12:F13"/>
    <mergeCell ref="G12:G13"/>
    <mergeCell ref="I3:I13"/>
    <mergeCell ref="F7:F8"/>
    <mergeCell ref="G7:G8"/>
    <mergeCell ref="K7:O7"/>
    <mergeCell ref="P7:Q7"/>
    <mergeCell ref="K8:O8"/>
    <mergeCell ref="P8:Q8"/>
    <mergeCell ref="A3:A4"/>
    <mergeCell ref="B3:B4"/>
    <mergeCell ref="C3:C4"/>
    <mergeCell ref="D3:D4"/>
    <mergeCell ref="E3:E4"/>
    <mergeCell ref="F3:G4"/>
    <mergeCell ref="K6:O6"/>
    <mergeCell ref="P6:Q6"/>
    <mergeCell ref="K3:O3"/>
    <mergeCell ref="P3:Q3"/>
    <mergeCell ref="K4:O4"/>
    <mergeCell ref="P4:Q4"/>
    <mergeCell ref="B5:B6"/>
    <mergeCell ref="C5:C6"/>
    <mergeCell ref="E5:E6"/>
    <mergeCell ref="K5:O5"/>
    <mergeCell ref="P5:Q5"/>
  </mergeCells>
  <phoneticPr fontId="2"/>
  <conditionalFormatting sqref="F15 B9:D9 F5:F9 F20:F35">
    <cfRule type="cellIs" dxfId="0" priority="1" stopIfTrue="1" operator="equal">
      <formula>0</formula>
    </cfRule>
  </conditionalFormatting>
  <dataValidations count="4">
    <dataValidation type="list" allowBlank="1" showInputMessage="1" showErrorMessage="1" sqref="P30:Q35" xr:uid="{3AFA6664-A4FE-455F-8F1D-068FDCAFCA20}">
      <formula1>"実施・未実施,実施,未実施"</formula1>
    </dataValidation>
    <dataValidation type="list" allowBlank="1" showInputMessage="1" showErrorMessage="1" sqref="C31:C33 C20" xr:uid="{CA396AE8-B0F0-4DE4-B2FF-B1A2D5B170F3}">
      <formula1>"　,1,2,3,4,5,6,7,8,9,10,11,12,13,14,15,16,17,18,19,20,21,22,23,24,25,26,27,28,29,30"</formula1>
    </dataValidation>
    <dataValidation allowBlank="1" showErrorMessage="1" sqref="I30" xr:uid="{DE279A1A-AA51-4BCE-B309-3D50F5D5EACC}"/>
    <dataValidation type="list" allowBlank="1" showInputMessage="1" showErrorMessage="1" sqref="P3:Q29" xr:uid="{0732E637-EF7E-4B71-AE7F-5DD9C707B9D8}">
      <formula1>"○・×,○,×"</formula1>
    </dataValidation>
  </dataValidations>
  <pageMargins left="0.51181102362204722" right="0.51181102362204722" top="0.74803149606299213" bottom="0.74803149606299213" header="0.31496062992125984" footer="0.31496062992125984"/>
  <pageSetup paperSize="9" scale="8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1804-7DE9-4F11-941E-1DA6DAB84ED7}">
  <dimension ref="B1:S34"/>
  <sheetViews>
    <sheetView view="pageBreakPreview" zoomScale="115" zoomScaleNormal="90" zoomScaleSheetLayoutView="115" workbookViewId="0">
      <selection activeCell="R32" sqref="R32"/>
    </sheetView>
  </sheetViews>
  <sheetFormatPr defaultColWidth="5.125" defaultRowHeight="18.75" customHeight="1"/>
  <cols>
    <col min="1" max="1" width="2.875" style="29" customWidth="1"/>
    <col min="2" max="2" width="3.5" style="29" customWidth="1"/>
    <col min="3" max="16" width="4.375" style="29" customWidth="1"/>
    <col min="17" max="16384" width="5.125" style="29"/>
  </cols>
  <sheetData>
    <row r="1" spans="2:19" ht="18.75" customHeight="1">
      <c r="B1" s="679" t="s">
        <v>424</v>
      </c>
      <c r="C1" s="679"/>
      <c r="D1" s="679"/>
      <c r="E1" s="679"/>
      <c r="F1" s="679"/>
      <c r="G1" s="679"/>
      <c r="H1" s="679"/>
      <c r="I1" s="679"/>
      <c r="J1" s="679"/>
      <c r="K1" s="679"/>
      <c r="L1" s="679"/>
      <c r="M1" s="679"/>
      <c r="N1" s="679"/>
      <c r="O1" s="679"/>
      <c r="P1" s="679"/>
      <c r="Q1" s="679"/>
      <c r="R1" s="679"/>
      <c r="S1" s="42"/>
    </row>
    <row r="2" spans="2:19" ht="18.75" customHeight="1">
      <c r="B2" s="679"/>
      <c r="C2" s="679"/>
      <c r="D2" s="679"/>
      <c r="E2" s="679"/>
      <c r="F2" s="679"/>
      <c r="G2" s="679"/>
      <c r="H2" s="679"/>
      <c r="I2" s="679"/>
      <c r="J2" s="679"/>
      <c r="K2" s="679"/>
      <c r="L2" s="679"/>
      <c r="M2" s="679"/>
      <c r="N2" s="679"/>
      <c r="O2" s="679"/>
      <c r="P2" s="679"/>
      <c r="Q2" s="679"/>
      <c r="R2" s="679"/>
      <c r="S2" s="42"/>
    </row>
    <row r="3" spans="2:19" ht="18.75" customHeight="1" thickBot="1">
      <c r="B3" s="33"/>
      <c r="C3" s="33" t="s">
        <v>415</v>
      </c>
      <c r="N3" s="66"/>
    </row>
    <row r="4" spans="2:19" ht="18.75" customHeight="1">
      <c r="B4" s="33"/>
      <c r="C4" s="419" t="s">
        <v>416</v>
      </c>
      <c r="D4" s="420"/>
      <c r="E4" s="420"/>
      <c r="F4" s="420"/>
      <c r="G4" s="420"/>
      <c r="H4" s="420"/>
      <c r="I4" s="420"/>
      <c r="J4" s="420"/>
      <c r="K4" s="420"/>
      <c r="L4" s="420"/>
      <c r="M4" s="420"/>
      <c r="N4" s="420"/>
      <c r="O4" s="420"/>
      <c r="P4" s="420"/>
      <c r="Q4" s="420"/>
      <c r="R4" s="414" t="s">
        <v>586</v>
      </c>
    </row>
    <row r="5" spans="2:19" ht="18.75" customHeight="1">
      <c r="B5" s="33"/>
      <c r="C5" s="421"/>
      <c r="D5" s="422"/>
      <c r="E5" s="422"/>
      <c r="F5" s="422"/>
      <c r="G5" s="422"/>
      <c r="H5" s="422"/>
      <c r="I5" s="422"/>
      <c r="J5" s="422"/>
      <c r="K5" s="422"/>
      <c r="L5" s="422"/>
      <c r="M5" s="422"/>
      <c r="N5" s="422"/>
      <c r="O5" s="422"/>
      <c r="P5" s="422"/>
      <c r="Q5" s="422"/>
      <c r="R5" s="415"/>
    </row>
    <row r="6" spans="2:19" ht="18.75" customHeight="1">
      <c r="B6" s="33"/>
      <c r="C6" s="666" t="s">
        <v>417</v>
      </c>
      <c r="D6" s="667"/>
      <c r="E6" s="667"/>
      <c r="F6" s="667"/>
      <c r="G6" s="667"/>
      <c r="H6" s="667"/>
      <c r="I6" s="667"/>
      <c r="J6" s="667"/>
      <c r="K6" s="667"/>
      <c r="L6" s="667"/>
      <c r="M6" s="667"/>
      <c r="N6" s="667"/>
      <c r="O6" s="667"/>
      <c r="P6" s="667"/>
      <c r="Q6" s="668"/>
      <c r="R6" s="675" t="s">
        <v>586</v>
      </c>
    </row>
    <row r="7" spans="2:19" ht="18.75" customHeight="1">
      <c r="B7" s="33"/>
      <c r="C7" s="669"/>
      <c r="D7" s="670"/>
      <c r="E7" s="670"/>
      <c r="F7" s="670"/>
      <c r="G7" s="670"/>
      <c r="H7" s="670"/>
      <c r="I7" s="670"/>
      <c r="J7" s="670"/>
      <c r="K7" s="670"/>
      <c r="L7" s="670"/>
      <c r="M7" s="670"/>
      <c r="N7" s="670"/>
      <c r="O7" s="670"/>
      <c r="P7" s="670"/>
      <c r="Q7" s="671"/>
      <c r="R7" s="437"/>
    </row>
    <row r="8" spans="2:19" ht="18.75" customHeight="1">
      <c r="B8" s="33"/>
      <c r="C8" s="672"/>
      <c r="D8" s="673"/>
      <c r="E8" s="673"/>
      <c r="F8" s="673"/>
      <c r="G8" s="673"/>
      <c r="H8" s="673"/>
      <c r="I8" s="673"/>
      <c r="J8" s="673"/>
      <c r="K8" s="673"/>
      <c r="L8" s="673"/>
      <c r="M8" s="673"/>
      <c r="N8" s="673"/>
      <c r="O8" s="673"/>
      <c r="P8" s="673"/>
      <c r="Q8" s="674"/>
      <c r="R8" s="676"/>
    </row>
    <row r="9" spans="2:19" ht="18.75" customHeight="1">
      <c r="B9" s="33"/>
      <c r="C9" s="421" t="s">
        <v>423</v>
      </c>
      <c r="D9" s="422"/>
      <c r="E9" s="422"/>
      <c r="F9" s="422"/>
      <c r="G9" s="422"/>
      <c r="H9" s="422"/>
      <c r="I9" s="422"/>
      <c r="J9" s="422"/>
      <c r="K9" s="422"/>
      <c r="L9" s="422"/>
      <c r="M9" s="422"/>
      <c r="N9" s="422"/>
      <c r="O9" s="422"/>
      <c r="P9" s="422"/>
      <c r="Q9" s="422"/>
      <c r="R9" s="415" t="s">
        <v>586</v>
      </c>
    </row>
    <row r="10" spans="2:19" ht="18.75" customHeight="1">
      <c r="B10" s="33"/>
      <c r="C10" s="421"/>
      <c r="D10" s="422"/>
      <c r="E10" s="422"/>
      <c r="F10" s="422"/>
      <c r="G10" s="422"/>
      <c r="H10" s="422"/>
      <c r="I10" s="422"/>
      <c r="J10" s="422"/>
      <c r="K10" s="422"/>
      <c r="L10" s="422"/>
      <c r="M10" s="422"/>
      <c r="N10" s="422"/>
      <c r="O10" s="422"/>
      <c r="P10" s="422"/>
      <c r="Q10" s="422"/>
      <c r="R10" s="415"/>
    </row>
    <row r="11" spans="2:19" ht="18.75" customHeight="1">
      <c r="B11" s="33"/>
      <c r="C11" s="439" t="s">
        <v>421</v>
      </c>
      <c r="D11" s="440"/>
      <c r="E11" s="440"/>
      <c r="F11" s="440"/>
      <c r="G11" s="440"/>
      <c r="H11" s="440"/>
      <c r="I11" s="440"/>
      <c r="J11" s="440"/>
      <c r="K11" s="440"/>
      <c r="L11" s="440"/>
      <c r="M11" s="440"/>
      <c r="N11" s="440"/>
      <c r="O11" s="440"/>
      <c r="P11" s="440"/>
      <c r="Q11" s="441"/>
      <c r="R11" s="199" t="s">
        <v>586</v>
      </c>
    </row>
    <row r="12" spans="2:19" ht="18.75" customHeight="1">
      <c r="B12" s="33"/>
      <c r="C12" s="669" t="s">
        <v>418</v>
      </c>
      <c r="D12" s="670"/>
      <c r="E12" s="670"/>
      <c r="F12" s="670"/>
      <c r="G12" s="670"/>
      <c r="H12" s="670"/>
      <c r="I12" s="670"/>
      <c r="J12" s="670"/>
      <c r="K12" s="670"/>
      <c r="L12" s="670"/>
      <c r="M12" s="670"/>
      <c r="N12" s="670"/>
      <c r="O12" s="670"/>
      <c r="P12" s="670"/>
      <c r="Q12" s="670"/>
      <c r="R12" s="677"/>
    </row>
    <row r="13" spans="2:19" ht="18.75" customHeight="1">
      <c r="B13" s="33"/>
      <c r="C13" s="666" t="s">
        <v>419</v>
      </c>
      <c r="D13" s="667"/>
      <c r="E13" s="667"/>
      <c r="F13" s="667"/>
      <c r="G13" s="667"/>
      <c r="H13" s="667"/>
      <c r="I13" s="667"/>
      <c r="J13" s="667"/>
      <c r="K13" s="667"/>
      <c r="L13" s="667"/>
      <c r="M13" s="667"/>
      <c r="N13" s="667"/>
      <c r="O13" s="667"/>
      <c r="P13" s="667"/>
      <c r="Q13" s="667"/>
      <c r="R13" s="678"/>
    </row>
    <row r="14" spans="2:19" ht="18.75" customHeight="1">
      <c r="B14" s="33"/>
      <c r="C14" s="472" t="s">
        <v>420</v>
      </c>
      <c r="D14" s="473"/>
      <c r="E14" s="473"/>
      <c r="F14" s="473"/>
      <c r="G14" s="473"/>
      <c r="H14" s="473"/>
      <c r="I14" s="473"/>
      <c r="J14" s="473"/>
      <c r="K14" s="473"/>
      <c r="L14" s="473"/>
      <c r="M14" s="473"/>
      <c r="N14" s="473"/>
      <c r="O14" s="473"/>
      <c r="P14" s="473"/>
      <c r="Q14" s="473"/>
      <c r="R14" s="474"/>
    </row>
    <row r="15" spans="2:19" ht="18.75" customHeight="1">
      <c r="B15" s="33"/>
      <c r="C15" s="421" t="s">
        <v>111</v>
      </c>
      <c r="D15" s="422"/>
      <c r="E15" s="422"/>
      <c r="F15" s="422"/>
      <c r="G15" s="422"/>
      <c r="H15" s="422"/>
      <c r="I15" s="422"/>
      <c r="J15" s="422"/>
      <c r="K15" s="422"/>
      <c r="L15" s="422"/>
      <c r="M15" s="422"/>
      <c r="N15" s="422"/>
      <c r="O15" s="422"/>
      <c r="P15" s="422"/>
      <c r="Q15" s="422"/>
      <c r="R15" s="415" t="s">
        <v>586</v>
      </c>
    </row>
    <row r="16" spans="2:19" ht="18.75" customHeight="1">
      <c r="B16" s="33"/>
      <c r="C16" s="421"/>
      <c r="D16" s="422"/>
      <c r="E16" s="422"/>
      <c r="F16" s="422"/>
      <c r="G16" s="422"/>
      <c r="H16" s="422"/>
      <c r="I16" s="422"/>
      <c r="J16" s="422"/>
      <c r="K16" s="422"/>
      <c r="L16" s="422"/>
      <c r="M16" s="422"/>
      <c r="N16" s="422"/>
      <c r="O16" s="422"/>
      <c r="P16" s="422"/>
      <c r="Q16" s="422"/>
      <c r="R16" s="415"/>
    </row>
    <row r="17" spans="2:18" ht="18.75" customHeight="1" thickBot="1">
      <c r="B17" s="33"/>
      <c r="C17" s="423" t="s">
        <v>414</v>
      </c>
      <c r="D17" s="424"/>
      <c r="E17" s="424"/>
      <c r="F17" s="424"/>
      <c r="G17" s="424"/>
      <c r="H17" s="424"/>
      <c r="I17" s="424"/>
      <c r="J17" s="424"/>
      <c r="K17" s="424"/>
      <c r="L17" s="424"/>
      <c r="M17" s="424"/>
      <c r="N17" s="424"/>
      <c r="O17" s="424"/>
      <c r="P17" s="424"/>
      <c r="Q17" s="424"/>
      <c r="R17" s="204" t="s">
        <v>586</v>
      </c>
    </row>
    <row r="18" spans="2:18" ht="18.75" customHeight="1">
      <c r="B18" s="33"/>
      <c r="C18" s="45"/>
      <c r="D18" s="45"/>
      <c r="E18" s="45"/>
      <c r="F18" s="45"/>
      <c r="G18" s="45"/>
      <c r="H18" s="45"/>
      <c r="I18" s="45"/>
      <c r="J18" s="45"/>
      <c r="K18" s="45"/>
      <c r="L18" s="45"/>
      <c r="M18" s="45"/>
      <c r="N18" s="45"/>
      <c r="O18" s="45"/>
      <c r="P18" s="45"/>
      <c r="Q18" s="45"/>
      <c r="R18" s="45"/>
    </row>
    <row r="19" spans="2:18" ht="18.75" customHeight="1">
      <c r="B19" s="33" t="s">
        <v>422</v>
      </c>
      <c r="C19" s="45"/>
      <c r="D19" s="45"/>
      <c r="E19" s="45"/>
      <c r="F19" s="45"/>
      <c r="G19" s="45"/>
      <c r="H19" s="45"/>
      <c r="I19" s="45"/>
      <c r="J19" s="45"/>
      <c r="K19" s="45"/>
      <c r="L19" s="45"/>
      <c r="M19" s="45"/>
      <c r="N19" s="45"/>
      <c r="O19" s="45"/>
      <c r="P19" s="45"/>
      <c r="Q19" s="45"/>
      <c r="R19" s="45"/>
    </row>
    <row r="20" spans="2:18" ht="18.75" customHeight="1" thickBot="1">
      <c r="B20" s="33"/>
      <c r="C20" s="125" t="s">
        <v>598</v>
      </c>
      <c r="D20" s="45"/>
      <c r="E20" s="45"/>
      <c r="F20" s="45"/>
      <c r="G20" s="45"/>
      <c r="H20" s="45"/>
      <c r="I20" s="45"/>
      <c r="J20" s="45"/>
      <c r="K20" s="45"/>
      <c r="L20" s="45"/>
      <c r="M20" s="45"/>
      <c r="N20" s="45"/>
      <c r="O20" s="45"/>
      <c r="P20" s="45"/>
      <c r="Q20" s="45"/>
      <c r="R20" s="45"/>
    </row>
    <row r="21" spans="2:18" ht="18.75" customHeight="1">
      <c r="C21" s="682" t="s">
        <v>403</v>
      </c>
      <c r="D21" s="683"/>
      <c r="E21" s="683"/>
      <c r="F21" s="683"/>
      <c r="G21" s="683"/>
      <c r="H21" s="683"/>
      <c r="I21" s="683"/>
      <c r="J21" s="683"/>
      <c r="K21" s="683"/>
      <c r="L21" s="683"/>
      <c r="M21" s="683"/>
      <c r="N21" s="683"/>
      <c r="O21" s="683"/>
      <c r="P21" s="683"/>
      <c r="Q21" s="683"/>
      <c r="R21" s="202" t="s">
        <v>41</v>
      </c>
    </row>
    <row r="22" spans="2:18" ht="18.75" customHeight="1">
      <c r="C22" s="465" t="s">
        <v>404</v>
      </c>
      <c r="D22" s="466"/>
      <c r="E22" s="466"/>
      <c r="F22" s="466"/>
      <c r="G22" s="466"/>
      <c r="H22" s="466"/>
      <c r="I22" s="466"/>
      <c r="J22" s="466"/>
      <c r="K22" s="466"/>
      <c r="L22" s="466"/>
      <c r="M22" s="466"/>
      <c r="N22" s="466"/>
      <c r="O22" s="466"/>
      <c r="P22" s="466"/>
      <c r="Q22" s="466"/>
      <c r="R22" s="201" t="s">
        <v>41</v>
      </c>
    </row>
    <row r="23" spans="2:18" ht="18.75" customHeight="1">
      <c r="C23" s="421" t="s">
        <v>405</v>
      </c>
      <c r="D23" s="422"/>
      <c r="E23" s="422"/>
      <c r="F23" s="422"/>
      <c r="G23" s="422"/>
      <c r="H23" s="422"/>
      <c r="I23" s="422"/>
      <c r="J23" s="422"/>
      <c r="K23" s="422"/>
      <c r="L23" s="422"/>
      <c r="M23" s="422"/>
      <c r="N23" s="422"/>
      <c r="O23" s="422"/>
      <c r="P23" s="422"/>
      <c r="Q23" s="422"/>
      <c r="R23" s="201" t="s">
        <v>41</v>
      </c>
    </row>
    <row r="24" spans="2:18" ht="18.75" customHeight="1">
      <c r="C24" s="465" t="s">
        <v>110</v>
      </c>
      <c r="D24" s="466"/>
      <c r="E24" s="466"/>
      <c r="F24" s="466"/>
      <c r="G24" s="466"/>
      <c r="H24" s="466"/>
      <c r="I24" s="466"/>
      <c r="J24" s="466"/>
      <c r="K24" s="466"/>
      <c r="L24" s="466"/>
      <c r="M24" s="466"/>
      <c r="N24" s="466"/>
      <c r="O24" s="466"/>
      <c r="P24" s="466"/>
      <c r="Q24" s="466"/>
      <c r="R24" s="201" t="s">
        <v>41</v>
      </c>
    </row>
    <row r="25" spans="2:18" ht="18.75" customHeight="1">
      <c r="C25" s="465" t="s">
        <v>406</v>
      </c>
      <c r="D25" s="466"/>
      <c r="E25" s="466"/>
      <c r="F25" s="466"/>
      <c r="G25" s="466"/>
      <c r="H25" s="466"/>
      <c r="I25" s="466"/>
      <c r="J25" s="466"/>
      <c r="K25" s="466"/>
      <c r="L25" s="466"/>
      <c r="M25" s="466"/>
      <c r="N25" s="466"/>
      <c r="O25" s="466"/>
      <c r="P25" s="466"/>
      <c r="Q25" s="466"/>
      <c r="R25" s="201" t="s">
        <v>41</v>
      </c>
    </row>
    <row r="26" spans="2:18" ht="18.75" customHeight="1">
      <c r="C26" s="421" t="s">
        <v>407</v>
      </c>
      <c r="D26" s="422"/>
      <c r="E26" s="422"/>
      <c r="F26" s="422"/>
      <c r="G26" s="422"/>
      <c r="H26" s="422"/>
      <c r="I26" s="422"/>
      <c r="J26" s="422"/>
      <c r="K26" s="422"/>
      <c r="L26" s="422"/>
      <c r="M26" s="422"/>
      <c r="N26" s="422"/>
      <c r="O26" s="422"/>
      <c r="P26" s="422"/>
      <c r="Q26" s="422"/>
      <c r="R26" s="201" t="s">
        <v>41</v>
      </c>
    </row>
    <row r="27" spans="2:18" ht="18.75" customHeight="1">
      <c r="C27" s="421" t="s">
        <v>408</v>
      </c>
      <c r="D27" s="422"/>
      <c r="E27" s="422"/>
      <c r="F27" s="422"/>
      <c r="G27" s="422"/>
      <c r="H27" s="422"/>
      <c r="I27" s="422"/>
      <c r="J27" s="422"/>
      <c r="K27" s="422"/>
      <c r="L27" s="422"/>
      <c r="M27" s="422"/>
      <c r="N27" s="422"/>
      <c r="O27" s="422"/>
      <c r="P27" s="422"/>
      <c r="Q27" s="422"/>
      <c r="R27" s="201" t="s">
        <v>41</v>
      </c>
    </row>
    <row r="28" spans="2:18" ht="18.75" customHeight="1">
      <c r="C28" s="421" t="s">
        <v>409</v>
      </c>
      <c r="D28" s="422"/>
      <c r="E28" s="422"/>
      <c r="F28" s="422"/>
      <c r="G28" s="422"/>
      <c r="H28" s="422"/>
      <c r="I28" s="422"/>
      <c r="J28" s="422"/>
      <c r="K28" s="422"/>
      <c r="L28" s="422"/>
      <c r="M28" s="422"/>
      <c r="N28" s="422"/>
      <c r="O28" s="422"/>
      <c r="P28" s="422"/>
      <c r="Q28" s="422"/>
      <c r="R28" s="201" t="s">
        <v>41</v>
      </c>
    </row>
    <row r="29" spans="2:18" ht="18.75" customHeight="1">
      <c r="C29" s="421" t="s">
        <v>410</v>
      </c>
      <c r="D29" s="422"/>
      <c r="E29" s="422"/>
      <c r="F29" s="422"/>
      <c r="G29" s="422"/>
      <c r="H29" s="422"/>
      <c r="I29" s="422"/>
      <c r="J29" s="422"/>
      <c r="K29" s="422"/>
      <c r="L29" s="422"/>
      <c r="M29" s="422"/>
      <c r="N29" s="422"/>
      <c r="O29" s="422"/>
      <c r="P29" s="422"/>
      <c r="Q29" s="422"/>
      <c r="R29" s="201" t="s">
        <v>41</v>
      </c>
    </row>
    <row r="30" spans="2:18" ht="18.75" customHeight="1">
      <c r="C30" s="666" t="s">
        <v>411</v>
      </c>
      <c r="D30" s="667"/>
      <c r="E30" s="667"/>
      <c r="F30" s="667"/>
      <c r="G30" s="667"/>
      <c r="H30" s="667"/>
      <c r="I30" s="667"/>
      <c r="J30" s="667"/>
      <c r="K30" s="667"/>
      <c r="L30" s="667"/>
      <c r="M30" s="667"/>
      <c r="N30" s="667"/>
      <c r="O30" s="667"/>
      <c r="P30" s="667"/>
      <c r="Q30" s="668"/>
      <c r="R30" s="203" t="s">
        <v>41</v>
      </c>
    </row>
    <row r="31" spans="2:18" ht="18.75" customHeight="1">
      <c r="C31" s="666" t="s">
        <v>412</v>
      </c>
      <c r="D31" s="667"/>
      <c r="E31" s="667"/>
      <c r="F31" s="667"/>
      <c r="G31" s="667"/>
      <c r="H31" s="667"/>
      <c r="I31" s="667"/>
      <c r="J31" s="667"/>
      <c r="K31" s="667"/>
      <c r="L31" s="667"/>
      <c r="M31" s="667"/>
      <c r="N31" s="667"/>
      <c r="O31" s="667"/>
      <c r="P31" s="667"/>
      <c r="Q31" s="668"/>
      <c r="R31" s="203" t="s">
        <v>41</v>
      </c>
    </row>
    <row r="32" spans="2:18" ht="18.75" customHeight="1" thickBot="1">
      <c r="C32" s="680" t="s">
        <v>413</v>
      </c>
      <c r="D32" s="681"/>
      <c r="E32" s="681"/>
      <c r="F32" s="681"/>
      <c r="G32" s="681"/>
      <c r="H32" s="681"/>
      <c r="I32" s="681"/>
      <c r="J32" s="681"/>
      <c r="K32" s="681"/>
      <c r="L32" s="681"/>
      <c r="M32" s="681"/>
      <c r="N32" s="681"/>
      <c r="O32" s="681"/>
      <c r="P32" s="681"/>
      <c r="Q32" s="681"/>
      <c r="R32" s="200" t="s">
        <v>41</v>
      </c>
    </row>
    <row r="33" spans="3:18" ht="18.75" customHeight="1">
      <c r="C33" s="126"/>
      <c r="D33" s="126"/>
      <c r="E33" s="126"/>
      <c r="F33" s="126"/>
      <c r="G33" s="126"/>
      <c r="H33" s="126"/>
      <c r="I33" s="126"/>
      <c r="J33" s="126"/>
      <c r="K33" s="126"/>
      <c r="L33" s="126"/>
      <c r="M33" s="126"/>
      <c r="N33" s="126"/>
      <c r="O33" s="126"/>
      <c r="P33" s="126"/>
      <c r="Q33" s="127"/>
      <c r="R33" s="45"/>
    </row>
    <row r="34" spans="3:18" ht="18.75" customHeight="1">
      <c r="C34" s="30"/>
      <c r="D34" s="32"/>
      <c r="E34" s="32"/>
      <c r="F34" s="31"/>
      <c r="G34" s="30"/>
      <c r="H34" s="31"/>
      <c r="I34" s="31"/>
      <c r="J34" s="31"/>
      <c r="K34" s="31"/>
      <c r="L34" s="31"/>
      <c r="M34" s="31"/>
      <c r="N34" s="31"/>
      <c r="O34" s="31"/>
      <c r="P34" s="31"/>
      <c r="Q34" s="31"/>
    </row>
  </sheetData>
  <sheetProtection algorithmName="SHA-512" hashValue="cS+aS+Ab87MDdqFvlSgjXyrJkZxqo9t9qI1s23VvmREmAZxBzAXNn+u5W653zBqSfCBJj6VFCaDu6Nwv/d8/9A==" saltValue="d4Hl/NrgYDvbHHxdvRAUgQ==" spinCount="100000" sheet="1" objects="1" scenarios="1"/>
  <mergeCells count="26">
    <mergeCell ref="B1:R2"/>
    <mergeCell ref="R4:R5"/>
    <mergeCell ref="C11:Q11"/>
    <mergeCell ref="C32:Q32"/>
    <mergeCell ref="C26:Q26"/>
    <mergeCell ref="C27:Q27"/>
    <mergeCell ref="C28:Q28"/>
    <mergeCell ref="C31:Q31"/>
    <mergeCell ref="C30:Q30"/>
    <mergeCell ref="C29:Q29"/>
    <mergeCell ref="C25:Q25"/>
    <mergeCell ref="C21:Q21"/>
    <mergeCell ref="C22:Q22"/>
    <mergeCell ref="C23:Q23"/>
    <mergeCell ref="C4:Q5"/>
    <mergeCell ref="C24:Q24"/>
    <mergeCell ref="C17:Q17"/>
    <mergeCell ref="C6:Q8"/>
    <mergeCell ref="R6:R8"/>
    <mergeCell ref="C12:R12"/>
    <mergeCell ref="C15:Q16"/>
    <mergeCell ref="C13:R13"/>
    <mergeCell ref="C14:R14"/>
    <mergeCell ref="C9:Q10"/>
    <mergeCell ref="R9:R10"/>
    <mergeCell ref="R15:R16"/>
  </mergeCells>
  <phoneticPr fontId="2"/>
  <dataValidations count="2">
    <dataValidation type="list" allowBlank="1" showInputMessage="1" showErrorMessage="1" sqref="R21:R32" xr:uid="{1CDD2FB7-CE47-436F-A4C5-A0C9F3463DD4}">
      <formula1>"有・無,有,無"</formula1>
    </dataValidation>
    <dataValidation type="list" allowBlank="1" showInputMessage="1" showErrorMessage="1" sqref="R4 R17 R6 R15 R11 R9" xr:uid="{CDB5FE51-AEE0-4650-97BA-20E8B524349F}">
      <formula1>"選択してください,〇,×"</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05F41-7802-4B63-B25E-2A63F5CFA9BE}">
  <sheetPr>
    <pageSetUpPr fitToPage="1"/>
  </sheetPr>
  <dimension ref="B1:R42"/>
  <sheetViews>
    <sheetView view="pageBreakPreview" zoomScale="115" zoomScaleNormal="90" zoomScaleSheetLayoutView="115" workbookViewId="0">
      <selection activeCell="M42" sqref="M42"/>
    </sheetView>
  </sheetViews>
  <sheetFormatPr defaultColWidth="5.125" defaultRowHeight="18.75" customHeight="1"/>
  <cols>
    <col min="1" max="1" width="2.875" style="29" customWidth="1"/>
    <col min="2" max="2" width="3.5" style="29" customWidth="1"/>
    <col min="3" max="16" width="4.375" style="29" customWidth="1"/>
    <col min="17" max="16384" width="5.125" style="29"/>
  </cols>
  <sheetData>
    <row r="1" spans="2:18" ht="18.75" customHeight="1" thickBot="1">
      <c r="B1" s="33" t="s">
        <v>235</v>
      </c>
    </row>
    <row r="2" spans="2:18" ht="18.75" customHeight="1">
      <c r="B2" s="33"/>
      <c r="C2" s="419" t="s">
        <v>206</v>
      </c>
      <c r="D2" s="420"/>
      <c r="E2" s="420"/>
      <c r="F2" s="420"/>
      <c r="G2" s="420"/>
      <c r="H2" s="420"/>
      <c r="I2" s="420"/>
      <c r="J2" s="420"/>
      <c r="K2" s="420"/>
      <c r="L2" s="420"/>
      <c r="M2" s="420"/>
      <c r="N2" s="697"/>
      <c r="O2" s="420"/>
      <c r="P2" s="420"/>
      <c r="Q2" s="420"/>
      <c r="R2" s="436" t="s">
        <v>586</v>
      </c>
    </row>
    <row r="3" spans="2:18" ht="18.75" customHeight="1">
      <c r="B3" s="33"/>
      <c r="C3" s="421"/>
      <c r="D3" s="422"/>
      <c r="E3" s="422"/>
      <c r="F3" s="422"/>
      <c r="G3" s="422"/>
      <c r="H3" s="422"/>
      <c r="I3" s="422"/>
      <c r="J3" s="422"/>
      <c r="K3" s="422"/>
      <c r="L3" s="422"/>
      <c r="M3" s="422"/>
      <c r="N3" s="422"/>
      <c r="O3" s="422"/>
      <c r="P3" s="422"/>
      <c r="Q3" s="422"/>
      <c r="R3" s="676"/>
    </row>
    <row r="4" spans="2:18" ht="18.75" customHeight="1">
      <c r="B4" s="33"/>
      <c r="C4" s="465" t="s">
        <v>207</v>
      </c>
      <c r="D4" s="466"/>
      <c r="E4" s="466"/>
      <c r="F4" s="466"/>
      <c r="G4" s="466"/>
      <c r="H4" s="466"/>
      <c r="I4" s="466"/>
      <c r="J4" s="466"/>
      <c r="K4" s="466"/>
      <c r="L4" s="466"/>
      <c r="M4" s="466"/>
      <c r="N4" s="466"/>
      <c r="O4" s="466"/>
      <c r="P4" s="466"/>
      <c r="Q4" s="466"/>
      <c r="R4" s="163" t="s">
        <v>586</v>
      </c>
    </row>
    <row r="5" spans="2:18" ht="18.75" customHeight="1">
      <c r="B5" s="33"/>
      <c r="C5" s="421" t="s">
        <v>208</v>
      </c>
      <c r="D5" s="422"/>
      <c r="E5" s="422"/>
      <c r="F5" s="422"/>
      <c r="G5" s="422"/>
      <c r="H5" s="422"/>
      <c r="I5" s="422"/>
      <c r="J5" s="422"/>
      <c r="K5" s="422"/>
      <c r="L5" s="422"/>
      <c r="M5" s="422"/>
      <c r="N5" s="422"/>
      <c r="O5" s="422"/>
      <c r="P5" s="422"/>
      <c r="Q5" s="422"/>
      <c r="R5" s="675" t="s">
        <v>586</v>
      </c>
    </row>
    <row r="6" spans="2:18" ht="18.75" customHeight="1" thickBot="1">
      <c r="B6" s="33"/>
      <c r="C6" s="423"/>
      <c r="D6" s="424"/>
      <c r="E6" s="424"/>
      <c r="F6" s="424"/>
      <c r="G6" s="424"/>
      <c r="H6" s="424"/>
      <c r="I6" s="424"/>
      <c r="J6" s="424"/>
      <c r="K6" s="424"/>
      <c r="L6" s="424"/>
      <c r="M6" s="424"/>
      <c r="N6" s="424"/>
      <c r="O6" s="424"/>
      <c r="P6" s="424"/>
      <c r="Q6" s="424"/>
      <c r="R6" s="438"/>
    </row>
    <row r="7" spans="2:18" s="36" customFormat="1" ht="18.75" customHeight="1" thickBot="1">
      <c r="B7" s="38"/>
      <c r="C7" s="698" t="s">
        <v>209</v>
      </c>
      <c r="D7" s="698"/>
      <c r="E7" s="698"/>
      <c r="F7" s="698"/>
      <c r="G7" s="698"/>
      <c r="H7" s="698"/>
      <c r="I7" s="698"/>
      <c r="J7" s="698"/>
      <c r="K7" s="698"/>
      <c r="L7" s="698"/>
      <c r="M7" s="698"/>
      <c r="N7" s="698"/>
      <c r="O7" s="698"/>
      <c r="P7" s="698"/>
      <c r="Q7" s="698"/>
      <c r="R7" s="127"/>
    </row>
    <row r="8" spans="2:18" ht="18.75" customHeight="1">
      <c r="B8" s="33"/>
      <c r="C8" s="419" t="s">
        <v>112</v>
      </c>
      <c r="D8" s="420"/>
      <c r="E8" s="420"/>
      <c r="F8" s="420"/>
      <c r="G8" s="420"/>
      <c r="H8" s="420"/>
      <c r="I8" s="420"/>
      <c r="J8" s="420"/>
      <c r="K8" s="420"/>
      <c r="L8" s="420"/>
      <c r="M8" s="420"/>
      <c r="N8" s="420"/>
      <c r="O8" s="420"/>
      <c r="P8" s="420"/>
      <c r="Q8" s="420"/>
      <c r="R8" s="239" t="s">
        <v>41</v>
      </c>
    </row>
    <row r="9" spans="2:18" ht="18.75" customHeight="1">
      <c r="B9" s="33"/>
      <c r="C9" s="421" t="s">
        <v>113</v>
      </c>
      <c r="D9" s="422"/>
      <c r="E9" s="422"/>
      <c r="F9" s="422"/>
      <c r="G9" s="422"/>
      <c r="H9" s="422"/>
      <c r="I9" s="422"/>
      <c r="J9" s="422"/>
      <c r="K9" s="422"/>
      <c r="L9" s="422"/>
      <c r="M9" s="422"/>
      <c r="N9" s="422"/>
      <c r="O9" s="422"/>
      <c r="P9" s="422"/>
      <c r="Q9" s="422"/>
      <c r="R9" s="238" t="s">
        <v>41</v>
      </c>
    </row>
    <row r="10" spans="2:18" ht="18.75" customHeight="1">
      <c r="B10" s="33"/>
      <c r="C10" s="666" t="s">
        <v>114</v>
      </c>
      <c r="D10" s="667"/>
      <c r="E10" s="667"/>
      <c r="F10" s="667"/>
      <c r="G10" s="667"/>
      <c r="H10" s="667"/>
      <c r="I10" s="667"/>
      <c r="J10" s="667"/>
      <c r="K10" s="667"/>
      <c r="L10" s="667"/>
      <c r="M10" s="667"/>
      <c r="N10" s="667"/>
      <c r="O10" s="667"/>
      <c r="P10" s="667"/>
      <c r="Q10" s="668"/>
      <c r="R10" s="699" t="s">
        <v>41</v>
      </c>
    </row>
    <row r="11" spans="2:18" ht="18.75" customHeight="1">
      <c r="B11" s="33"/>
      <c r="C11" s="672"/>
      <c r="D11" s="673"/>
      <c r="E11" s="673"/>
      <c r="F11" s="673"/>
      <c r="G11" s="673"/>
      <c r="H11" s="673"/>
      <c r="I11" s="673"/>
      <c r="J11" s="673"/>
      <c r="K11" s="673"/>
      <c r="L11" s="673"/>
      <c r="M11" s="673"/>
      <c r="N11" s="673"/>
      <c r="O11" s="673"/>
      <c r="P11" s="673"/>
      <c r="Q11" s="674"/>
      <c r="R11" s="700"/>
    </row>
    <row r="12" spans="2:18" ht="18.75" customHeight="1">
      <c r="B12" s="33"/>
      <c r="C12" s="421" t="s">
        <v>115</v>
      </c>
      <c r="D12" s="422"/>
      <c r="E12" s="422"/>
      <c r="F12" s="422"/>
      <c r="G12" s="422"/>
      <c r="H12" s="422"/>
      <c r="I12" s="422"/>
      <c r="J12" s="422"/>
      <c r="K12" s="422"/>
      <c r="L12" s="422"/>
      <c r="M12" s="422"/>
      <c r="N12" s="422"/>
      <c r="O12" s="422"/>
      <c r="P12" s="422"/>
      <c r="Q12" s="422"/>
      <c r="R12" s="699" t="s">
        <v>41</v>
      </c>
    </row>
    <row r="13" spans="2:18" ht="18.75" customHeight="1">
      <c r="B13" s="33"/>
      <c r="C13" s="421"/>
      <c r="D13" s="422"/>
      <c r="E13" s="422"/>
      <c r="F13" s="422"/>
      <c r="G13" s="422"/>
      <c r="H13" s="422"/>
      <c r="I13" s="422"/>
      <c r="J13" s="422"/>
      <c r="K13" s="422"/>
      <c r="L13" s="422"/>
      <c r="M13" s="422"/>
      <c r="N13" s="422"/>
      <c r="O13" s="422"/>
      <c r="P13" s="422"/>
      <c r="Q13" s="422"/>
      <c r="R13" s="700"/>
    </row>
    <row r="14" spans="2:18" ht="18.75" customHeight="1" thickBot="1">
      <c r="B14" s="33"/>
      <c r="C14" s="423" t="s">
        <v>116</v>
      </c>
      <c r="D14" s="424"/>
      <c r="E14" s="424"/>
      <c r="F14" s="424"/>
      <c r="G14" s="424"/>
      <c r="H14" s="424"/>
      <c r="I14" s="424"/>
      <c r="J14" s="424"/>
      <c r="K14" s="424"/>
      <c r="L14" s="424"/>
      <c r="M14" s="424"/>
      <c r="N14" s="424"/>
      <c r="O14" s="424"/>
      <c r="P14" s="424"/>
      <c r="Q14" s="424"/>
      <c r="R14" s="237" t="s">
        <v>41</v>
      </c>
    </row>
    <row r="15" spans="2:18" ht="18.75" customHeight="1">
      <c r="B15" s="33"/>
      <c r="C15" s="701" t="s">
        <v>204</v>
      </c>
      <c r="D15" s="701"/>
      <c r="E15" s="701"/>
      <c r="F15" s="701"/>
      <c r="G15" s="701"/>
      <c r="H15" s="701"/>
      <c r="I15" s="701"/>
      <c r="J15" s="701"/>
      <c r="K15" s="701"/>
      <c r="L15" s="701"/>
      <c r="M15" s="701"/>
      <c r="N15" s="701"/>
      <c r="O15" s="701"/>
      <c r="P15" s="701"/>
      <c r="Q15" s="701"/>
      <c r="R15" s="701"/>
    </row>
    <row r="16" spans="2:18" ht="18.75" customHeight="1" thickBot="1">
      <c r="B16" s="33"/>
      <c r="C16" s="702"/>
      <c r="D16" s="702"/>
      <c r="E16" s="702"/>
      <c r="F16" s="702"/>
      <c r="G16" s="702"/>
      <c r="H16" s="702"/>
      <c r="I16" s="702"/>
      <c r="J16" s="702"/>
      <c r="K16" s="702"/>
      <c r="L16" s="702"/>
      <c r="M16" s="702"/>
      <c r="N16" s="702"/>
      <c r="O16" s="702"/>
      <c r="P16" s="702"/>
      <c r="Q16" s="702"/>
      <c r="R16" s="702"/>
    </row>
    <row r="17" spans="2:18" ht="18.75" customHeight="1">
      <c r="B17" s="33"/>
      <c r="C17" s="682" t="s">
        <v>117</v>
      </c>
      <c r="D17" s="683"/>
      <c r="E17" s="683"/>
      <c r="F17" s="683"/>
      <c r="G17" s="683"/>
      <c r="H17" s="683"/>
      <c r="I17" s="683"/>
      <c r="J17" s="683"/>
      <c r="K17" s="683"/>
      <c r="L17" s="683"/>
      <c r="M17" s="683"/>
      <c r="N17" s="683"/>
      <c r="O17" s="683"/>
      <c r="P17" s="683"/>
      <c r="Q17" s="683"/>
      <c r="R17" s="239" t="s">
        <v>41</v>
      </c>
    </row>
    <row r="18" spans="2:18" ht="18.75" customHeight="1">
      <c r="B18" s="33"/>
      <c r="C18" s="465" t="s">
        <v>118</v>
      </c>
      <c r="D18" s="466"/>
      <c r="E18" s="466"/>
      <c r="F18" s="466"/>
      <c r="G18" s="466"/>
      <c r="H18" s="466"/>
      <c r="I18" s="466"/>
      <c r="J18" s="466"/>
      <c r="K18" s="466"/>
      <c r="L18" s="466"/>
      <c r="M18" s="466"/>
      <c r="N18" s="466"/>
      <c r="O18" s="466"/>
      <c r="P18" s="466"/>
      <c r="Q18" s="466"/>
      <c r="R18" s="238" t="s">
        <v>41</v>
      </c>
    </row>
    <row r="19" spans="2:18" ht="18.75" customHeight="1">
      <c r="B19" s="33"/>
      <c r="C19" s="465" t="s">
        <v>119</v>
      </c>
      <c r="D19" s="466"/>
      <c r="E19" s="466"/>
      <c r="F19" s="466"/>
      <c r="G19" s="466"/>
      <c r="H19" s="466"/>
      <c r="I19" s="466"/>
      <c r="J19" s="466"/>
      <c r="K19" s="466"/>
      <c r="L19" s="466"/>
      <c r="M19" s="466"/>
      <c r="N19" s="466"/>
      <c r="O19" s="466"/>
      <c r="P19" s="466"/>
      <c r="Q19" s="466"/>
      <c r="R19" s="238" t="s">
        <v>41</v>
      </c>
    </row>
    <row r="20" spans="2:18" ht="18.75" customHeight="1">
      <c r="B20" s="33"/>
      <c r="C20" s="421" t="s">
        <v>120</v>
      </c>
      <c r="D20" s="422"/>
      <c r="E20" s="422"/>
      <c r="F20" s="422"/>
      <c r="G20" s="422"/>
      <c r="H20" s="422"/>
      <c r="I20" s="422"/>
      <c r="J20" s="422"/>
      <c r="K20" s="422"/>
      <c r="L20" s="422"/>
      <c r="M20" s="422"/>
      <c r="N20" s="422"/>
      <c r="O20" s="422"/>
      <c r="P20" s="422"/>
      <c r="Q20" s="422"/>
      <c r="R20" s="699" t="s">
        <v>41</v>
      </c>
    </row>
    <row r="21" spans="2:18" ht="18.75" customHeight="1" thickBot="1">
      <c r="C21" s="423"/>
      <c r="D21" s="424"/>
      <c r="E21" s="424"/>
      <c r="F21" s="424"/>
      <c r="G21" s="424"/>
      <c r="H21" s="424"/>
      <c r="I21" s="424"/>
      <c r="J21" s="424"/>
      <c r="K21" s="424"/>
      <c r="L21" s="424"/>
      <c r="M21" s="424"/>
      <c r="N21" s="424"/>
      <c r="O21" s="424"/>
      <c r="P21" s="424"/>
      <c r="Q21" s="424"/>
      <c r="R21" s="703"/>
    </row>
    <row r="22" spans="2:18" ht="18.75" customHeight="1">
      <c r="C22" s="45"/>
      <c r="D22" s="45"/>
      <c r="E22" s="45"/>
      <c r="F22" s="45"/>
      <c r="G22" s="45"/>
      <c r="H22" s="45"/>
      <c r="I22" s="45"/>
      <c r="J22" s="45"/>
      <c r="K22" s="45"/>
      <c r="L22" s="45"/>
      <c r="M22" s="45"/>
      <c r="N22" s="45"/>
      <c r="O22" s="45"/>
      <c r="P22" s="45"/>
      <c r="Q22" s="45"/>
      <c r="R22" s="45"/>
    </row>
    <row r="23" spans="2:18" ht="18.75" customHeight="1" thickBot="1">
      <c r="B23" s="39" t="s">
        <v>236</v>
      </c>
      <c r="C23" s="45"/>
      <c r="D23" s="45"/>
      <c r="E23" s="45"/>
      <c r="F23" s="45"/>
      <c r="G23" s="45"/>
      <c r="H23" s="45"/>
      <c r="I23" s="45"/>
      <c r="J23" s="45"/>
      <c r="K23" s="45"/>
      <c r="L23" s="45"/>
      <c r="M23" s="45"/>
      <c r="N23" s="45"/>
      <c r="O23" s="45"/>
      <c r="P23" s="45"/>
      <c r="Q23" s="45"/>
      <c r="R23" s="45"/>
    </row>
    <row r="24" spans="2:18" ht="18.75" customHeight="1">
      <c r="B24" s="33"/>
      <c r="C24" s="682" t="s">
        <v>201</v>
      </c>
      <c r="D24" s="683"/>
      <c r="E24" s="683"/>
      <c r="F24" s="683"/>
      <c r="G24" s="683"/>
      <c r="H24" s="683"/>
      <c r="I24" s="683"/>
      <c r="J24" s="683"/>
      <c r="K24" s="683"/>
      <c r="L24" s="683"/>
      <c r="M24" s="683"/>
      <c r="N24" s="683"/>
      <c r="O24" s="683"/>
      <c r="P24" s="683"/>
      <c r="Q24" s="683"/>
      <c r="R24" s="158" t="s">
        <v>586</v>
      </c>
    </row>
    <row r="25" spans="2:18" ht="18.75" customHeight="1">
      <c r="C25" s="465" t="s">
        <v>202</v>
      </c>
      <c r="D25" s="466"/>
      <c r="E25" s="466"/>
      <c r="F25" s="466"/>
      <c r="G25" s="466"/>
      <c r="H25" s="466"/>
      <c r="I25" s="466"/>
      <c r="J25" s="466"/>
      <c r="K25" s="466"/>
      <c r="L25" s="466"/>
      <c r="M25" s="466"/>
      <c r="N25" s="466"/>
      <c r="O25" s="466"/>
      <c r="P25" s="466"/>
      <c r="Q25" s="466"/>
      <c r="R25" s="163" t="s">
        <v>586</v>
      </c>
    </row>
    <row r="26" spans="2:18" ht="18.75" customHeight="1" thickBot="1">
      <c r="C26" s="691" t="s">
        <v>203</v>
      </c>
      <c r="D26" s="692"/>
      <c r="E26" s="692"/>
      <c r="F26" s="692"/>
      <c r="G26" s="692"/>
      <c r="H26" s="692"/>
      <c r="I26" s="692"/>
      <c r="J26" s="692"/>
      <c r="K26" s="692"/>
      <c r="L26" s="692"/>
      <c r="M26" s="692"/>
      <c r="N26" s="692"/>
      <c r="O26" s="692"/>
      <c r="P26" s="692"/>
      <c r="Q26" s="692"/>
      <c r="R26" s="159" t="s">
        <v>586</v>
      </c>
    </row>
    <row r="27" spans="2:18" s="36" customFormat="1" ht="18.75" customHeight="1" thickBot="1">
      <c r="B27" s="38"/>
      <c r="C27" s="698" t="s">
        <v>205</v>
      </c>
      <c r="D27" s="698"/>
      <c r="E27" s="698"/>
      <c r="F27" s="698"/>
      <c r="G27" s="698"/>
      <c r="H27" s="698"/>
      <c r="I27" s="698"/>
      <c r="J27" s="698"/>
      <c r="K27" s="698"/>
      <c r="L27" s="698"/>
      <c r="M27" s="698"/>
      <c r="N27" s="698"/>
      <c r="O27" s="698"/>
      <c r="P27" s="698"/>
      <c r="Q27" s="698"/>
      <c r="R27" s="127"/>
    </row>
    <row r="28" spans="2:18" ht="18.75" customHeight="1">
      <c r="B28" s="33"/>
      <c r="C28" s="694" t="s">
        <v>121</v>
      </c>
      <c r="D28" s="695"/>
      <c r="E28" s="695"/>
      <c r="F28" s="695"/>
      <c r="G28" s="695"/>
      <c r="H28" s="695"/>
      <c r="I28" s="295" t="s">
        <v>41</v>
      </c>
      <c r="J28" s="295"/>
      <c r="K28" s="420" t="s">
        <v>122</v>
      </c>
      <c r="L28" s="420"/>
      <c r="M28" s="420"/>
      <c r="N28" s="420"/>
      <c r="O28" s="420"/>
      <c r="P28" s="420"/>
      <c r="Q28" s="295" t="s">
        <v>41</v>
      </c>
      <c r="R28" s="696"/>
    </row>
    <row r="29" spans="2:18" ht="18.75" customHeight="1">
      <c r="B29" s="33"/>
      <c r="C29" s="465" t="s">
        <v>123</v>
      </c>
      <c r="D29" s="466"/>
      <c r="E29" s="466"/>
      <c r="F29" s="466"/>
      <c r="G29" s="466"/>
      <c r="H29" s="466"/>
      <c r="I29" s="296" t="s">
        <v>41</v>
      </c>
      <c r="J29" s="296"/>
      <c r="K29" s="466" t="s">
        <v>124</v>
      </c>
      <c r="L29" s="466"/>
      <c r="M29" s="466"/>
      <c r="N29" s="466"/>
      <c r="O29" s="466"/>
      <c r="P29" s="466"/>
      <c r="Q29" s="296" t="s">
        <v>41</v>
      </c>
      <c r="R29" s="687"/>
    </row>
    <row r="30" spans="2:18" ht="18.75" customHeight="1">
      <c r="B30" s="33"/>
      <c r="C30" s="465" t="s">
        <v>125</v>
      </c>
      <c r="D30" s="466"/>
      <c r="E30" s="466"/>
      <c r="F30" s="466"/>
      <c r="G30" s="466"/>
      <c r="H30" s="466"/>
      <c r="I30" s="296" t="s">
        <v>41</v>
      </c>
      <c r="J30" s="296"/>
      <c r="K30" s="466" t="s">
        <v>126</v>
      </c>
      <c r="L30" s="466"/>
      <c r="M30" s="466"/>
      <c r="N30" s="466"/>
      <c r="O30" s="466"/>
      <c r="P30" s="466"/>
      <c r="Q30" s="296" t="s">
        <v>41</v>
      </c>
      <c r="R30" s="687"/>
    </row>
    <row r="31" spans="2:18" ht="18.75" customHeight="1" thickBot="1">
      <c r="B31" s="33"/>
      <c r="C31" s="465" t="s">
        <v>127</v>
      </c>
      <c r="D31" s="466"/>
      <c r="E31" s="466"/>
      <c r="F31" s="466"/>
      <c r="G31" s="466"/>
      <c r="H31" s="466"/>
      <c r="I31" s="296" t="s">
        <v>41</v>
      </c>
      <c r="J31" s="296"/>
      <c r="K31" s="685" t="s">
        <v>128</v>
      </c>
      <c r="L31" s="685"/>
      <c r="M31" s="685"/>
      <c r="N31" s="685"/>
      <c r="O31" s="685"/>
      <c r="P31" s="685"/>
      <c r="Q31" s="313" t="s">
        <v>41</v>
      </c>
      <c r="R31" s="686"/>
    </row>
    <row r="32" spans="2:18" ht="18.75" customHeight="1" thickBot="1">
      <c r="B32" s="33"/>
      <c r="C32" s="691" t="s">
        <v>129</v>
      </c>
      <c r="D32" s="692"/>
      <c r="E32" s="692"/>
      <c r="F32" s="692"/>
      <c r="G32" s="692"/>
      <c r="H32" s="692"/>
      <c r="I32" s="313" t="s">
        <v>41</v>
      </c>
      <c r="J32" s="686"/>
      <c r="K32" s="40"/>
      <c r="L32" s="41"/>
      <c r="M32" s="41"/>
      <c r="N32" s="41"/>
      <c r="O32" s="41"/>
      <c r="P32" s="41"/>
      <c r="Q32" s="41"/>
      <c r="R32" s="41"/>
    </row>
    <row r="33" spans="2:18" ht="18.75" customHeight="1">
      <c r="C33" s="45"/>
      <c r="D33" s="45"/>
      <c r="E33" s="45"/>
      <c r="F33" s="45"/>
      <c r="G33" s="45"/>
      <c r="H33" s="45"/>
      <c r="I33" s="45"/>
      <c r="J33" s="45"/>
      <c r="K33" s="45"/>
      <c r="L33" s="45"/>
      <c r="M33" s="45"/>
      <c r="N33" s="45"/>
      <c r="O33" s="45"/>
      <c r="P33" s="45"/>
      <c r="Q33" s="45"/>
      <c r="R33" s="45"/>
    </row>
    <row r="34" spans="2:18" ht="18.75" customHeight="1" thickBot="1">
      <c r="B34" s="39" t="s">
        <v>237</v>
      </c>
      <c r="C34" s="45"/>
      <c r="D34" s="45"/>
      <c r="E34" s="45"/>
      <c r="F34" s="45"/>
      <c r="G34" s="45"/>
      <c r="H34" s="45"/>
      <c r="I34" s="45"/>
      <c r="J34" s="45"/>
      <c r="K34" s="45"/>
      <c r="L34" s="45"/>
      <c r="M34" s="45"/>
      <c r="N34" s="45"/>
      <c r="O34" s="45"/>
      <c r="P34" s="45"/>
      <c r="Q34" s="45"/>
      <c r="R34" s="45"/>
    </row>
    <row r="35" spans="2:18" ht="18.75" customHeight="1">
      <c r="B35" s="33"/>
      <c r="C35" s="682" t="s">
        <v>201</v>
      </c>
      <c r="D35" s="683"/>
      <c r="E35" s="683"/>
      <c r="F35" s="683"/>
      <c r="G35" s="683"/>
      <c r="H35" s="683"/>
      <c r="I35" s="683"/>
      <c r="J35" s="683"/>
      <c r="K35" s="683"/>
      <c r="L35" s="683"/>
      <c r="M35" s="683"/>
      <c r="N35" s="683"/>
      <c r="O35" s="683"/>
      <c r="P35" s="683"/>
      <c r="Q35" s="683"/>
      <c r="R35" s="158" t="s">
        <v>586</v>
      </c>
    </row>
    <row r="36" spans="2:18" ht="18.75" customHeight="1" thickBot="1">
      <c r="C36" s="691" t="s">
        <v>202</v>
      </c>
      <c r="D36" s="692"/>
      <c r="E36" s="692"/>
      <c r="F36" s="692"/>
      <c r="G36" s="692"/>
      <c r="H36" s="692"/>
      <c r="I36" s="692"/>
      <c r="J36" s="692"/>
      <c r="K36" s="692"/>
      <c r="L36" s="692"/>
      <c r="M36" s="692"/>
      <c r="N36" s="692"/>
      <c r="O36" s="692"/>
      <c r="P36" s="692"/>
      <c r="Q36" s="692"/>
      <c r="R36" s="159" t="s">
        <v>586</v>
      </c>
    </row>
    <row r="37" spans="2:18" s="36" customFormat="1" ht="18.75" customHeight="1" thickBot="1">
      <c r="B37" s="38"/>
      <c r="C37" s="693" t="s">
        <v>205</v>
      </c>
      <c r="D37" s="693"/>
      <c r="E37" s="693"/>
      <c r="F37" s="693"/>
      <c r="G37" s="693"/>
      <c r="H37" s="693"/>
      <c r="I37" s="693"/>
      <c r="J37" s="693"/>
      <c r="K37" s="693"/>
      <c r="L37" s="693"/>
      <c r="M37" s="693"/>
      <c r="N37" s="693"/>
      <c r="O37" s="693"/>
      <c r="P37" s="693"/>
      <c r="Q37" s="693"/>
      <c r="R37" s="127"/>
    </row>
    <row r="38" spans="2:18" ht="18.75" customHeight="1">
      <c r="B38" s="33"/>
      <c r="C38" s="694" t="s">
        <v>139</v>
      </c>
      <c r="D38" s="695"/>
      <c r="E38" s="695"/>
      <c r="F38" s="695"/>
      <c r="G38" s="695"/>
      <c r="H38" s="695"/>
      <c r="I38" s="295" t="s">
        <v>41</v>
      </c>
      <c r="J38" s="295"/>
      <c r="K38" s="420" t="s">
        <v>140</v>
      </c>
      <c r="L38" s="420"/>
      <c r="M38" s="420"/>
      <c r="N38" s="420"/>
      <c r="O38" s="420"/>
      <c r="P38" s="420"/>
      <c r="Q38" s="295" t="s">
        <v>41</v>
      </c>
      <c r="R38" s="696"/>
    </row>
    <row r="39" spans="2:18" ht="18.75" customHeight="1">
      <c r="B39" s="33"/>
      <c r="C39" s="465" t="s">
        <v>141</v>
      </c>
      <c r="D39" s="466"/>
      <c r="E39" s="466"/>
      <c r="F39" s="466"/>
      <c r="G39" s="466"/>
      <c r="H39" s="466"/>
      <c r="I39" s="296" t="s">
        <v>41</v>
      </c>
      <c r="J39" s="296"/>
      <c r="K39" s="466" t="s">
        <v>142</v>
      </c>
      <c r="L39" s="466"/>
      <c r="M39" s="466"/>
      <c r="N39" s="466"/>
      <c r="O39" s="466"/>
      <c r="P39" s="466"/>
      <c r="Q39" s="296" t="s">
        <v>41</v>
      </c>
      <c r="R39" s="687"/>
    </row>
    <row r="40" spans="2:18" ht="18.75" customHeight="1" thickBot="1">
      <c r="B40" s="33"/>
      <c r="C40" s="688" t="s">
        <v>144</v>
      </c>
      <c r="D40" s="689"/>
      <c r="E40" s="689"/>
      <c r="F40" s="689"/>
      <c r="G40" s="689"/>
      <c r="H40" s="690"/>
      <c r="I40" s="296" t="s">
        <v>41</v>
      </c>
      <c r="J40" s="296"/>
      <c r="K40" s="685" t="s">
        <v>145</v>
      </c>
      <c r="L40" s="685"/>
      <c r="M40" s="685"/>
      <c r="N40" s="685"/>
      <c r="O40" s="685"/>
      <c r="P40" s="685"/>
      <c r="Q40" s="313" t="s">
        <v>41</v>
      </c>
      <c r="R40" s="686"/>
    </row>
    <row r="41" spans="2:18" ht="18.75" customHeight="1" thickBot="1">
      <c r="B41" s="33"/>
      <c r="C41" s="684" t="s">
        <v>143</v>
      </c>
      <c r="D41" s="685"/>
      <c r="E41" s="685"/>
      <c r="F41" s="685"/>
      <c r="G41" s="685"/>
      <c r="H41" s="685"/>
      <c r="I41" s="313" t="s">
        <v>41</v>
      </c>
      <c r="J41" s="686"/>
      <c r="K41" s="45"/>
      <c r="L41" s="45"/>
      <c r="M41" s="45"/>
      <c r="N41" s="45"/>
      <c r="O41" s="45"/>
      <c r="P41" s="45"/>
      <c r="Q41" s="45"/>
      <c r="R41" s="45"/>
    </row>
    <row r="42" spans="2:18" ht="18.75" customHeight="1">
      <c r="C42" s="67"/>
      <c r="D42" s="67"/>
      <c r="E42" s="67"/>
      <c r="F42" s="67"/>
      <c r="G42" s="67"/>
      <c r="H42" s="67"/>
    </row>
  </sheetData>
  <sheetProtection algorithmName="SHA-512" hashValue="+rsxHT+zTxbK/3fP36NFQ+Y6/GOxwABcLIge565PRkX6IcRcJXVmp+S2Qhi5e2QQ5KksO4ClVg1YHnl+Q3bJaw==" saltValue="nb0VZRChyJQGUaxCENgUXg==" spinCount="100000" sheet="1" objects="1" scenarios="1"/>
  <mergeCells count="58">
    <mergeCell ref="K30:P30"/>
    <mergeCell ref="K31:P31"/>
    <mergeCell ref="C29:H29"/>
    <mergeCell ref="C30:H30"/>
    <mergeCell ref="C32:H32"/>
    <mergeCell ref="I32:J32"/>
    <mergeCell ref="K28:P28"/>
    <mergeCell ref="K29:P29"/>
    <mergeCell ref="C17:Q17"/>
    <mergeCell ref="C18:Q18"/>
    <mergeCell ref="C19:Q19"/>
    <mergeCell ref="C20:Q21"/>
    <mergeCell ref="C15:R16"/>
    <mergeCell ref="R20:R21"/>
    <mergeCell ref="C27:Q27"/>
    <mergeCell ref="C31:H31"/>
    <mergeCell ref="C24:Q24"/>
    <mergeCell ref="C25:Q25"/>
    <mergeCell ref="C26:Q26"/>
    <mergeCell ref="I28:J28"/>
    <mergeCell ref="I29:J29"/>
    <mergeCell ref="I30:J30"/>
    <mergeCell ref="I31:J31"/>
    <mergeCell ref="Q28:R28"/>
    <mergeCell ref="Q29:R29"/>
    <mergeCell ref="Q30:R30"/>
    <mergeCell ref="Q31:R31"/>
    <mergeCell ref="C28:H28"/>
    <mergeCell ref="C9:Q9"/>
    <mergeCell ref="C12:Q13"/>
    <mergeCell ref="R12:R13"/>
    <mergeCell ref="C14:Q14"/>
    <mergeCell ref="C10:Q11"/>
    <mergeCell ref="R10:R11"/>
    <mergeCell ref="C2:Q3"/>
    <mergeCell ref="R2:R3"/>
    <mergeCell ref="C4:Q4"/>
    <mergeCell ref="C7:Q7"/>
    <mergeCell ref="C8:Q8"/>
    <mergeCell ref="C5:Q6"/>
    <mergeCell ref="R5:R6"/>
    <mergeCell ref="C35:Q35"/>
    <mergeCell ref="C36:Q36"/>
    <mergeCell ref="C37:Q37"/>
    <mergeCell ref="C38:H38"/>
    <mergeCell ref="I38:J38"/>
    <mergeCell ref="K38:P38"/>
    <mergeCell ref="Q38:R38"/>
    <mergeCell ref="Q39:R39"/>
    <mergeCell ref="K40:P40"/>
    <mergeCell ref="Q40:R40"/>
    <mergeCell ref="C40:H40"/>
    <mergeCell ref="I40:J40"/>
    <mergeCell ref="C41:H41"/>
    <mergeCell ref="I41:J41"/>
    <mergeCell ref="C39:H39"/>
    <mergeCell ref="I39:J39"/>
    <mergeCell ref="K39:P39"/>
  </mergeCells>
  <phoneticPr fontId="2"/>
  <dataValidations count="2">
    <dataValidation type="list" allowBlank="1" showInputMessage="1" showErrorMessage="1" sqref="I28:J32 Q28:R31 I38:J41 Q38:R40 R17:R20 R8:R10 R14 R12" xr:uid="{37037262-2943-4299-8EE6-940E9BC11B6D}">
      <formula1>"有・無,有,無"</formula1>
    </dataValidation>
    <dataValidation type="list" allowBlank="1" showInputMessage="1" showErrorMessage="1" sqref="R35:R36 R24:R26 R4:R5 R2" xr:uid="{200DFF81-7490-4445-90A7-03013A68B40B}">
      <formula1>"選択してください,〇,×"</formula1>
    </dataValidation>
  </dataValidations>
  <pageMargins left="0.51181102362204722" right="0.51181102362204722" top="0.74803149606299213" bottom="0.74803149606299213" header="0.31496062992125984" footer="0.31496062992125984"/>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8E462-7E98-4481-A623-4044CA41324F}">
  <dimension ref="B1:R34"/>
  <sheetViews>
    <sheetView view="pageBreakPreview" zoomScaleNormal="90" zoomScaleSheetLayoutView="100" workbookViewId="0">
      <selection activeCell="C23" sqref="C23:Q23"/>
    </sheetView>
  </sheetViews>
  <sheetFormatPr defaultColWidth="5.125" defaultRowHeight="18.75" customHeight="1"/>
  <cols>
    <col min="1" max="1" width="2.875" style="29" customWidth="1"/>
    <col min="2" max="2" width="3.5" style="29" customWidth="1"/>
    <col min="3" max="16" width="4.375" style="29" customWidth="1"/>
    <col min="17" max="16384" width="5.125" style="29"/>
  </cols>
  <sheetData>
    <row r="1" spans="2:18" ht="18.75" customHeight="1">
      <c r="B1" s="33" t="s">
        <v>238</v>
      </c>
    </row>
    <row r="2" spans="2:18" ht="18.75" customHeight="1" thickBot="1">
      <c r="B2" s="33"/>
      <c r="C2" s="67" t="s">
        <v>223</v>
      </c>
      <c r="N2" s="66"/>
    </row>
    <row r="3" spans="2:18" ht="18.75" customHeight="1">
      <c r="B3" s="33"/>
      <c r="C3" s="682" t="s">
        <v>214</v>
      </c>
      <c r="D3" s="683"/>
      <c r="E3" s="683"/>
      <c r="F3" s="683"/>
      <c r="G3" s="683"/>
      <c r="H3" s="683"/>
      <c r="I3" s="683"/>
      <c r="J3" s="683"/>
      <c r="K3" s="683"/>
      <c r="L3" s="683"/>
      <c r="M3" s="683"/>
      <c r="N3" s="683"/>
      <c r="O3" s="683"/>
      <c r="P3" s="683"/>
      <c r="Q3" s="683"/>
      <c r="R3" s="250" t="s">
        <v>586</v>
      </c>
    </row>
    <row r="4" spans="2:18" ht="18.75" customHeight="1">
      <c r="B4" s="33"/>
      <c r="C4" s="666" t="s">
        <v>215</v>
      </c>
      <c r="D4" s="667"/>
      <c r="E4" s="667"/>
      <c r="F4" s="667"/>
      <c r="G4" s="667"/>
      <c r="H4" s="667"/>
      <c r="I4" s="667"/>
      <c r="J4" s="667"/>
      <c r="K4" s="667"/>
      <c r="L4" s="667"/>
      <c r="M4" s="667"/>
      <c r="N4" s="667"/>
      <c r="O4" s="667"/>
      <c r="P4" s="667"/>
      <c r="Q4" s="668"/>
      <c r="R4" s="415" t="s">
        <v>586</v>
      </c>
    </row>
    <row r="5" spans="2:18" ht="18.75" customHeight="1">
      <c r="B5" s="33"/>
      <c r="C5" s="669"/>
      <c r="D5" s="670"/>
      <c r="E5" s="670"/>
      <c r="F5" s="670"/>
      <c r="G5" s="670"/>
      <c r="H5" s="670"/>
      <c r="I5" s="670"/>
      <c r="J5" s="670"/>
      <c r="K5" s="670"/>
      <c r="L5" s="670"/>
      <c r="M5" s="670"/>
      <c r="N5" s="670"/>
      <c r="O5" s="670"/>
      <c r="P5" s="670"/>
      <c r="Q5" s="671"/>
      <c r="R5" s="415"/>
    </row>
    <row r="6" spans="2:18" ht="18.75" customHeight="1">
      <c r="B6" s="33"/>
      <c r="C6" s="672"/>
      <c r="D6" s="673"/>
      <c r="E6" s="673"/>
      <c r="F6" s="673"/>
      <c r="G6" s="673"/>
      <c r="H6" s="673"/>
      <c r="I6" s="673"/>
      <c r="J6" s="673"/>
      <c r="K6" s="673"/>
      <c r="L6" s="673"/>
      <c r="M6" s="673"/>
      <c r="N6" s="673"/>
      <c r="O6" s="673"/>
      <c r="P6" s="673"/>
      <c r="Q6" s="674"/>
      <c r="R6" s="415"/>
    </row>
    <row r="7" spans="2:18" ht="18.75" customHeight="1">
      <c r="B7" s="33"/>
      <c r="C7" s="421" t="s">
        <v>216</v>
      </c>
      <c r="D7" s="422"/>
      <c r="E7" s="422"/>
      <c r="F7" s="422"/>
      <c r="G7" s="422"/>
      <c r="H7" s="422"/>
      <c r="I7" s="422"/>
      <c r="J7" s="422"/>
      <c r="K7" s="422"/>
      <c r="L7" s="422"/>
      <c r="M7" s="422"/>
      <c r="N7" s="422"/>
      <c r="O7" s="422"/>
      <c r="P7" s="422"/>
      <c r="Q7" s="422"/>
      <c r="R7" s="251" t="s">
        <v>586</v>
      </c>
    </row>
    <row r="8" spans="2:18" ht="18.75" customHeight="1">
      <c r="B8" s="33"/>
      <c r="C8" s="666" t="s">
        <v>217</v>
      </c>
      <c r="D8" s="667"/>
      <c r="E8" s="667"/>
      <c r="F8" s="667"/>
      <c r="G8" s="667"/>
      <c r="H8" s="667"/>
      <c r="I8" s="667"/>
      <c r="J8" s="667"/>
      <c r="K8" s="667"/>
      <c r="L8" s="667"/>
      <c r="M8" s="667"/>
      <c r="N8" s="667"/>
      <c r="O8" s="667"/>
      <c r="P8" s="667"/>
      <c r="Q8" s="668"/>
      <c r="R8" s="415" t="s">
        <v>586</v>
      </c>
    </row>
    <row r="9" spans="2:18" ht="18.75" customHeight="1">
      <c r="B9" s="33"/>
      <c r="C9" s="672"/>
      <c r="D9" s="673"/>
      <c r="E9" s="673"/>
      <c r="F9" s="673"/>
      <c r="G9" s="673"/>
      <c r="H9" s="673"/>
      <c r="I9" s="673"/>
      <c r="J9" s="673"/>
      <c r="K9" s="673"/>
      <c r="L9" s="673"/>
      <c r="M9" s="673"/>
      <c r="N9" s="673"/>
      <c r="O9" s="673"/>
      <c r="P9" s="673"/>
      <c r="Q9" s="674"/>
      <c r="R9" s="415"/>
    </row>
    <row r="10" spans="2:18" ht="18.75" customHeight="1">
      <c r="B10" s="33"/>
      <c r="C10" s="421" t="s">
        <v>218</v>
      </c>
      <c r="D10" s="422"/>
      <c r="E10" s="422"/>
      <c r="F10" s="422"/>
      <c r="G10" s="422"/>
      <c r="H10" s="422"/>
      <c r="I10" s="422"/>
      <c r="J10" s="422"/>
      <c r="K10" s="422"/>
      <c r="L10" s="422"/>
      <c r="M10" s="422"/>
      <c r="N10" s="422"/>
      <c r="O10" s="422"/>
      <c r="P10" s="422"/>
      <c r="Q10" s="422"/>
      <c r="R10" s="415" t="s">
        <v>586</v>
      </c>
    </row>
    <row r="11" spans="2:18" ht="18.75" customHeight="1">
      <c r="B11" s="33"/>
      <c r="C11" s="421"/>
      <c r="D11" s="422"/>
      <c r="E11" s="422"/>
      <c r="F11" s="422"/>
      <c r="G11" s="422"/>
      <c r="H11" s="422"/>
      <c r="I11" s="422"/>
      <c r="J11" s="422"/>
      <c r="K11" s="422"/>
      <c r="L11" s="422"/>
      <c r="M11" s="422"/>
      <c r="N11" s="422"/>
      <c r="O11" s="422"/>
      <c r="P11" s="422"/>
      <c r="Q11" s="422"/>
      <c r="R11" s="415"/>
    </row>
    <row r="12" spans="2:18" ht="18.75" customHeight="1">
      <c r="B12" s="33"/>
      <c r="C12" s="421"/>
      <c r="D12" s="422"/>
      <c r="E12" s="422"/>
      <c r="F12" s="422"/>
      <c r="G12" s="422"/>
      <c r="H12" s="422"/>
      <c r="I12" s="422"/>
      <c r="J12" s="422"/>
      <c r="K12" s="422"/>
      <c r="L12" s="422"/>
      <c r="M12" s="422"/>
      <c r="N12" s="422"/>
      <c r="O12" s="422"/>
      <c r="P12" s="422"/>
      <c r="Q12" s="422"/>
      <c r="R12" s="415"/>
    </row>
    <row r="13" spans="2:18" ht="18.75" customHeight="1">
      <c r="B13" s="33"/>
      <c r="C13" s="421" t="s">
        <v>219</v>
      </c>
      <c r="D13" s="422"/>
      <c r="E13" s="422"/>
      <c r="F13" s="422"/>
      <c r="G13" s="422"/>
      <c r="H13" s="422"/>
      <c r="I13" s="422"/>
      <c r="J13" s="422"/>
      <c r="K13" s="422"/>
      <c r="L13" s="422"/>
      <c r="M13" s="422"/>
      <c r="N13" s="422"/>
      <c r="O13" s="422"/>
      <c r="P13" s="422"/>
      <c r="Q13" s="422"/>
      <c r="R13" s="415" t="s">
        <v>586</v>
      </c>
    </row>
    <row r="14" spans="2:18" ht="18.75" customHeight="1">
      <c r="B14" s="33"/>
      <c r="C14" s="421"/>
      <c r="D14" s="422"/>
      <c r="E14" s="422"/>
      <c r="F14" s="422"/>
      <c r="G14" s="422"/>
      <c r="H14" s="422"/>
      <c r="I14" s="422"/>
      <c r="J14" s="422"/>
      <c r="K14" s="422"/>
      <c r="L14" s="422"/>
      <c r="M14" s="422"/>
      <c r="N14" s="422"/>
      <c r="O14" s="422"/>
      <c r="P14" s="422"/>
      <c r="Q14" s="422"/>
      <c r="R14" s="415"/>
    </row>
    <row r="15" spans="2:18" ht="18.75" customHeight="1">
      <c r="B15" s="33"/>
      <c r="C15" s="421" t="s">
        <v>220</v>
      </c>
      <c r="D15" s="422"/>
      <c r="E15" s="422"/>
      <c r="F15" s="422"/>
      <c r="G15" s="422"/>
      <c r="H15" s="422"/>
      <c r="I15" s="422"/>
      <c r="J15" s="422"/>
      <c r="K15" s="422"/>
      <c r="L15" s="422"/>
      <c r="M15" s="422"/>
      <c r="N15" s="422"/>
      <c r="O15" s="422"/>
      <c r="P15" s="422"/>
      <c r="Q15" s="422"/>
      <c r="R15" s="415" t="s">
        <v>586</v>
      </c>
    </row>
    <row r="16" spans="2:18" ht="18.75" customHeight="1">
      <c r="B16" s="33"/>
      <c r="C16" s="421"/>
      <c r="D16" s="422"/>
      <c r="E16" s="422"/>
      <c r="F16" s="422"/>
      <c r="G16" s="422"/>
      <c r="H16" s="422"/>
      <c r="I16" s="422"/>
      <c r="J16" s="422"/>
      <c r="K16" s="422"/>
      <c r="L16" s="422"/>
      <c r="M16" s="422"/>
      <c r="N16" s="422"/>
      <c r="O16" s="422"/>
      <c r="P16" s="422"/>
      <c r="Q16" s="422"/>
      <c r="R16" s="415"/>
    </row>
    <row r="17" spans="2:18" ht="18.75" customHeight="1" thickBot="1">
      <c r="B17" s="33"/>
      <c r="C17" s="423"/>
      <c r="D17" s="424"/>
      <c r="E17" s="424"/>
      <c r="F17" s="424"/>
      <c r="G17" s="424"/>
      <c r="H17" s="424"/>
      <c r="I17" s="424"/>
      <c r="J17" s="424"/>
      <c r="K17" s="424"/>
      <c r="L17" s="424"/>
      <c r="M17" s="424"/>
      <c r="N17" s="424"/>
      <c r="O17" s="424"/>
      <c r="P17" s="424"/>
      <c r="Q17" s="424"/>
      <c r="R17" s="710"/>
    </row>
    <row r="18" spans="2:18" ht="18.75" customHeight="1">
      <c r="B18" s="33"/>
      <c r="C18" s="45"/>
      <c r="D18" s="45"/>
      <c r="E18" s="45"/>
      <c r="F18" s="45"/>
      <c r="G18" s="45"/>
      <c r="H18" s="45"/>
      <c r="I18" s="45"/>
      <c r="J18" s="45"/>
      <c r="K18" s="45"/>
      <c r="L18" s="45"/>
      <c r="M18" s="45"/>
      <c r="N18" s="45"/>
      <c r="O18" s="45"/>
      <c r="P18" s="45"/>
      <c r="Q18" s="45"/>
      <c r="R18" s="45"/>
    </row>
    <row r="19" spans="2:18" s="36" customFormat="1" ht="18.75" customHeight="1" thickBot="1">
      <c r="B19" s="38"/>
      <c r="C19" s="693" t="s">
        <v>221</v>
      </c>
      <c r="D19" s="693"/>
      <c r="E19" s="693"/>
      <c r="F19" s="693"/>
      <c r="G19" s="693"/>
      <c r="H19" s="693"/>
      <c r="I19" s="693"/>
      <c r="J19" s="693"/>
      <c r="K19" s="693"/>
      <c r="L19" s="693"/>
      <c r="M19" s="693"/>
      <c r="N19" s="693"/>
      <c r="O19" s="693"/>
      <c r="P19" s="693"/>
      <c r="Q19" s="693"/>
    </row>
    <row r="20" spans="2:18" ht="18.75" customHeight="1">
      <c r="B20" s="33"/>
      <c r="C20" s="419" t="s">
        <v>146</v>
      </c>
      <c r="D20" s="420"/>
      <c r="E20" s="420"/>
      <c r="F20" s="420"/>
      <c r="G20" s="420"/>
      <c r="H20" s="420"/>
      <c r="I20" s="420"/>
      <c r="J20" s="420"/>
      <c r="K20" s="420"/>
      <c r="L20" s="420"/>
      <c r="M20" s="420"/>
      <c r="N20" s="420"/>
      <c r="O20" s="420"/>
      <c r="P20" s="420"/>
      <c r="Q20" s="420"/>
      <c r="R20" s="250" t="s">
        <v>586</v>
      </c>
    </row>
    <row r="21" spans="2:18" ht="18.75" customHeight="1">
      <c r="B21" s="33"/>
      <c r="C21" s="666" t="s">
        <v>147</v>
      </c>
      <c r="D21" s="667"/>
      <c r="E21" s="667"/>
      <c r="F21" s="667"/>
      <c r="G21" s="667"/>
      <c r="H21" s="667"/>
      <c r="I21" s="667"/>
      <c r="J21" s="667"/>
      <c r="K21" s="667"/>
      <c r="L21" s="667"/>
      <c r="M21" s="667"/>
      <c r="N21" s="667"/>
      <c r="O21" s="667"/>
      <c r="P21" s="667"/>
      <c r="Q21" s="668"/>
      <c r="R21" s="415" t="s">
        <v>586</v>
      </c>
    </row>
    <row r="22" spans="2:18" ht="18.75" customHeight="1" thickBot="1">
      <c r="B22" s="33"/>
      <c r="C22" s="672"/>
      <c r="D22" s="673"/>
      <c r="E22" s="673"/>
      <c r="F22" s="673"/>
      <c r="G22" s="673"/>
      <c r="H22" s="673"/>
      <c r="I22" s="673"/>
      <c r="J22" s="673"/>
      <c r="K22" s="673"/>
      <c r="L22" s="673"/>
      <c r="M22" s="673"/>
      <c r="N22" s="673"/>
      <c r="O22" s="673"/>
      <c r="P22" s="673"/>
      <c r="Q22" s="674"/>
      <c r="R22" s="415"/>
    </row>
    <row r="23" spans="2:18" ht="18.75" customHeight="1" thickBot="1">
      <c r="B23" s="33"/>
      <c r="C23" s="423" t="s">
        <v>148</v>
      </c>
      <c r="D23" s="424"/>
      <c r="E23" s="424"/>
      <c r="F23" s="424"/>
      <c r="G23" s="424"/>
      <c r="H23" s="424"/>
      <c r="I23" s="424"/>
      <c r="J23" s="424"/>
      <c r="K23" s="424"/>
      <c r="L23" s="424"/>
      <c r="M23" s="424"/>
      <c r="N23" s="424"/>
      <c r="O23" s="424"/>
      <c r="P23" s="424"/>
      <c r="Q23" s="424"/>
      <c r="R23" s="250" t="s">
        <v>586</v>
      </c>
    </row>
    <row r="24" spans="2:18" ht="18.75" customHeight="1" thickBot="1">
      <c r="B24" s="33"/>
      <c r="C24" s="45"/>
      <c r="D24" s="45"/>
      <c r="E24" s="45"/>
      <c r="F24" s="45"/>
      <c r="G24" s="45"/>
      <c r="H24" s="45"/>
      <c r="I24" s="45"/>
      <c r="J24" s="45"/>
      <c r="K24" s="45"/>
      <c r="L24" s="45"/>
      <c r="M24" s="45"/>
      <c r="N24" s="45"/>
      <c r="O24" s="45"/>
      <c r="P24" s="45"/>
      <c r="Q24" s="45"/>
      <c r="R24" s="45"/>
    </row>
    <row r="25" spans="2:18" ht="18.75" customHeight="1">
      <c r="B25" s="33"/>
      <c r="C25" s="706" t="s">
        <v>222</v>
      </c>
      <c r="D25" s="707"/>
      <c r="E25" s="707"/>
      <c r="F25" s="707"/>
      <c r="G25" s="707"/>
      <c r="H25" s="707"/>
      <c r="I25" s="707"/>
      <c r="J25" s="707"/>
      <c r="K25" s="707"/>
      <c r="L25" s="707"/>
      <c r="M25" s="707"/>
      <c r="N25" s="707"/>
      <c r="O25" s="707"/>
      <c r="P25" s="707"/>
      <c r="Q25" s="707"/>
      <c r="R25" s="414" t="s">
        <v>586</v>
      </c>
    </row>
    <row r="26" spans="2:18" ht="18.75" customHeight="1" thickBot="1">
      <c r="B26" s="33"/>
      <c r="C26" s="708"/>
      <c r="D26" s="709"/>
      <c r="E26" s="709"/>
      <c r="F26" s="709"/>
      <c r="G26" s="709"/>
      <c r="H26" s="709"/>
      <c r="I26" s="709"/>
      <c r="J26" s="709"/>
      <c r="K26" s="709"/>
      <c r="L26" s="709"/>
      <c r="M26" s="709"/>
      <c r="N26" s="709"/>
      <c r="O26" s="709"/>
      <c r="P26" s="709"/>
      <c r="Q26" s="709"/>
      <c r="R26" s="710"/>
    </row>
    <row r="27" spans="2:18" ht="18.75" customHeight="1">
      <c r="B27" s="33"/>
      <c r="C27" s="669" t="s">
        <v>149</v>
      </c>
      <c r="D27" s="670"/>
      <c r="E27" s="670"/>
      <c r="F27" s="670"/>
      <c r="G27" s="670"/>
      <c r="H27" s="670"/>
      <c r="I27" s="670"/>
      <c r="J27" s="670"/>
      <c r="K27" s="670"/>
      <c r="L27" s="670"/>
      <c r="M27" s="670"/>
      <c r="N27" s="670"/>
      <c r="O27" s="670"/>
      <c r="P27" s="670"/>
      <c r="Q27" s="670"/>
      <c r="R27" s="677"/>
    </row>
    <row r="28" spans="2:18" ht="18.75" customHeight="1">
      <c r="B28" s="33"/>
      <c r="C28" s="672"/>
      <c r="D28" s="673"/>
      <c r="E28" s="673"/>
      <c r="F28" s="673"/>
      <c r="G28" s="673"/>
      <c r="H28" s="673"/>
      <c r="I28" s="673"/>
      <c r="J28" s="673"/>
      <c r="K28" s="673"/>
      <c r="L28" s="673"/>
      <c r="M28" s="673"/>
      <c r="N28" s="673"/>
      <c r="O28" s="673"/>
      <c r="P28" s="673"/>
      <c r="Q28" s="673"/>
      <c r="R28" s="704"/>
    </row>
    <row r="29" spans="2:18" ht="18.75" customHeight="1">
      <c r="B29" s="33"/>
      <c r="C29" s="666" t="s">
        <v>150</v>
      </c>
      <c r="D29" s="667"/>
      <c r="E29" s="667"/>
      <c r="F29" s="667"/>
      <c r="G29" s="667"/>
      <c r="H29" s="667"/>
      <c r="I29" s="667"/>
      <c r="J29" s="667"/>
      <c r="K29" s="667"/>
      <c r="L29" s="667"/>
      <c r="M29" s="667"/>
      <c r="N29" s="667"/>
      <c r="O29" s="667"/>
      <c r="P29" s="667"/>
      <c r="Q29" s="667"/>
      <c r="R29" s="678"/>
    </row>
    <row r="30" spans="2:18" ht="18.75" customHeight="1">
      <c r="B30" s="33"/>
      <c r="C30" s="672"/>
      <c r="D30" s="673"/>
      <c r="E30" s="673"/>
      <c r="F30" s="673"/>
      <c r="G30" s="673"/>
      <c r="H30" s="673"/>
      <c r="I30" s="673"/>
      <c r="J30" s="673"/>
      <c r="K30" s="673"/>
      <c r="L30" s="673"/>
      <c r="M30" s="673"/>
      <c r="N30" s="673"/>
      <c r="O30" s="673"/>
      <c r="P30" s="673"/>
      <c r="Q30" s="673"/>
      <c r="R30" s="704"/>
    </row>
    <row r="31" spans="2:18" ht="18.75" customHeight="1">
      <c r="B31" s="33"/>
      <c r="C31" s="472" t="s">
        <v>151</v>
      </c>
      <c r="D31" s="473"/>
      <c r="E31" s="473"/>
      <c r="F31" s="473"/>
      <c r="G31" s="473"/>
      <c r="H31" s="473"/>
      <c r="I31" s="473"/>
      <c r="J31" s="473"/>
      <c r="K31" s="473"/>
      <c r="L31" s="473"/>
      <c r="M31" s="473"/>
      <c r="N31" s="473"/>
      <c r="O31" s="473"/>
      <c r="P31" s="473"/>
      <c r="Q31" s="473"/>
      <c r="R31" s="474"/>
    </row>
    <row r="32" spans="2:18" ht="18.75" customHeight="1">
      <c r="B32" s="33"/>
      <c r="C32" s="472" t="s">
        <v>152</v>
      </c>
      <c r="D32" s="473"/>
      <c r="E32" s="473"/>
      <c r="F32" s="473"/>
      <c r="G32" s="473"/>
      <c r="H32" s="473"/>
      <c r="I32" s="473"/>
      <c r="J32" s="473"/>
      <c r="K32" s="473"/>
      <c r="L32" s="473"/>
      <c r="M32" s="473"/>
      <c r="N32" s="473"/>
      <c r="O32" s="473"/>
      <c r="P32" s="473"/>
      <c r="Q32" s="473"/>
      <c r="R32" s="474"/>
    </row>
    <row r="33" spans="2:18" ht="18.75" customHeight="1">
      <c r="B33" s="33"/>
      <c r="C33" s="472" t="s">
        <v>153</v>
      </c>
      <c r="D33" s="473"/>
      <c r="E33" s="473"/>
      <c r="F33" s="473"/>
      <c r="G33" s="473"/>
      <c r="H33" s="473"/>
      <c r="I33" s="473"/>
      <c r="J33" s="473"/>
      <c r="K33" s="473"/>
      <c r="L33" s="473"/>
      <c r="M33" s="473"/>
      <c r="N33" s="473"/>
      <c r="O33" s="473"/>
      <c r="P33" s="473"/>
      <c r="Q33" s="473"/>
      <c r="R33" s="474"/>
    </row>
    <row r="34" spans="2:18" ht="18.75" customHeight="1" thickBot="1">
      <c r="B34" s="33"/>
      <c r="C34" s="443" t="s">
        <v>154</v>
      </c>
      <c r="D34" s="444"/>
      <c r="E34" s="444"/>
      <c r="F34" s="444"/>
      <c r="G34" s="444"/>
      <c r="H34" s="444"/>
      <c r="I34" s="444"/>
      <c r="J34" s="444"/>
      <c r="K34" s="444"/>
      <c r="L34" s="444"/>
      <c r="M34" s="444"/>
      <c r="N34" s="444"/>
      <c r="O34" s="444"/>
      <c r="P34" s="444"/>
      <c r="Q34" s="444"/>
      <c r="R34" s="705"/>
    </row>
  </sheetData>
  <sheetProtection algorithmName="SHA-512" hashValue="KmFhxVvbQKTI5gG58Q1RiyOoZIqj1j47Y/wolesYvpkogjVqac5tUcVHDVDnVs6aQDUIAH5NMOE7e4Qm0lltNA==" saltValue="gGsUera6mcK6gNmG0YxjjA==" spinCount="100000" sheet="1" objects="1" scenarios="1"/>
  <mergeCells count="25">
    <mergeCell ref="C3:Q3"/>
    <mergeCell ref="C7:Q7"/>
    <mergeCell ref="C19:Q19"/>
    <mergeCell ref="C8:Q9"/>
    <mergeCell ref="C4:Q6"/>
    <mergeCell ref="R4:R6"/>
    <mergeCell ref="C25:Q26"/>
    <mergeCell ref="R25:R26"/>
    <mergeCell ref="C27:R28"/>
    <mergeCell ref="C20:Q20"/>
    <mergeCell ref="C23:Q23"/>
    <mergeCell ref="C21:Q22"/>
    <mergeCell ref="R21:R22"/>
    <mergeCell ref="R8:R9"/>
    <mergeCell ref="C10:Q12"/>
    <mergeCell ref="C13:Q14"/>
    <mergeCell ref="R10:R12"/>
    <mergeCell ref="R13:R14"/>
    <mergeCell ref="C15:Q17"/>
    <mergeCell ref="R15:R17"/>
    <mergeCell ref="C29:R30"/>
    <mergeCell ref="C31:R31"/>
    <mergeCell ref="C32:R32"/>
    <mergeCell ref="C33:R33"/>
    <mergeCell ref="C34:R34"/>
  </mergeCells>
  <phoneticPr fontId="2"/>
  <dataValidations count="1">
    <dataValidation type="list" allowBlank="1" showInputMessage="1" showErrorMessage="1" sqref="R3:R4 R7:R10 R13:R15 R25:R26 R20:R23" xr:uid="{342CBE7C-775D-46BC-8FDA-4932733402BF}">
      <formula1>"選択してください,〇,×"</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AAD77-521D-41D1-9977-969A46342F41}">
  <sheetPr>
    <pageSetUpPr fitToPage="1"/>
  </sheetPr>
  <dimension ref="B1:R40"/>
  <sheetViews>
    <sheetView view="pageBreakPreview" zoomScaleNormal="90" zoomScaleSheetLayoutView="100" workbookViewId="0">
      <selection activeCell="C8" sqref="C8:Q9"/>
    </sheetView>
  </sheetViews>
  <sheetFormatPr defaultColWidth="5.125" defaultRowHeight="18.75" customHeight="1"/>
  <cols>
    <col min="1" max="1" width="2.875" style="29" customWidth="1"/>
    <col min="2" max="2" width="3.5" style="29" customWidth="1"/>
    <col min="3" max="16" width="4.375" style="29" customWidth="1"/>
    <col min="17" max="16384" width="5.125" style="29"/>
  </cols>
  <sheetData>
    <row r="1" spans="2:18" ht="18.75" customHeight="1">
      <c r="B1" s="39" t="s">
        <v>464</v>
      </c>
    </row>
    <row r="2" spans="2:18" ht="18.75" customHeight="1" thickBot="1">
      <c r="B2" s="39"/>
      <c r="C2" s="67" t="s">
        <v>224</v>
      </c>
      <c r="N2" s="66"/>
    </row>
    <row r="3" spans="2:18" ht="18.75" customHeight="1">
      <c r="B3" s="33"/>
      <c r="C3" s="682" t="s">
        <v>600</v>
      </c>
      <c r="D3" s="683"/>
      <c r="E3" s="683"/>
      <c r="F3" s="683"/>
      <c r="G3" s="683"/>
      <c r="H3" s="683"/>
      <c r="I3" s="683"/>
      <c r="J3" s="683"/>
      <c r="K3" s="683"/>
      <c r="L3" s="683"/>
      <c r="M3" s="683"/>
      <c r="N3" s="683"/>
      <c r="O3" s="683"/>
      <c r="P3" s="683"/>
      <c r="Q3" s="683"/>
      <c r="R3" s="253" t="s">
        <v>586</v>
      </c>
    </row>
    <row r="4" spans="2:18" ht="18.75" customHeight="1">
      <c r="C4" s="421" t="s">
        <v>601</v>
      </c>
      <c r="D4" s="422"/>
      <c r="E4" s="422"/>
      <c r="F4" s="422"/>
      <c r="G4" s="422"/>
      <c r="H4" s="422"/>
      <c r="I4" s="422"/>
      <c r="J4" s="422"/>
      <c r="K4" s="422"/>
      <c r="L4" s="422"/>
      <c r="M4" s="422"/>
      <c r="N4" s="422"/>
      <c r="O4" s="422"/>
      <c r="P4" s="422"/>
      <c r="Q4" s="422"/>
      <c r="R4" s="415" t="s">
        <v>586</v>
      </c>
    </row>
    <row r="5" spans="2:18" ht="18.75" customHeight="1">
      <c r="C5" s="421"/>
      <c r="D5" s="422"/>
      <c r="E5" s="422"/>
      <c r="F5" s="422"/>
      <c r="G5" s="422"/>
      <c r="H5" s="422"/>
      <c r="I5" s="422"/>
      <c r="J5" s="422"/>
      <c r="K5" s="422"/>
      <c r="L5" s="422"/>
      <c r="M5" s="422"/>
      <c r="N5" s="422"/>
      <c r="O5" s="422"/>
      <c r="P5" s="422"/>
      <c r="Q5" s="422"/>
      <c r="R5" s="415"/>
    </row>
    <row r="6" spans="2:18" ht="18.75" customHeight="1">
      <c r="C6" s="465" t="s">
        <v>203</v>
      </c>
      <c r="D6" s="466"/>
      <c r="E6" s="466"/>
      <c r="F6" s="466"/>
      <c r="G6" s="466"/>
      <c r="H6" s="466"/>
      <c r="I6" s="466"/>
      <c r="J6" s="466"/>
      <c r="K6" s="466"/>
      <c r="L6" s="466"/>
      <c r="M6" s="466"/>
      <c r="N6" s="466"/>
      <c r="O6" s="466"/>
      <c r="P6" s="466"/>
      <c r="Q6" s="466"/>
      <c r="R6" s="254" t="s">
        <v>586</v>
      </c>
    </row>
    <row r="7" spans="2:18" ht="18.75" customHeight="1">
      <c r="C7" s="465" t="s">
        <v>602</v>
      </c>
      <c r="D7" s="466"/>
      <c r="E7" s="466"/>
      <c r="F7" s="466"/>
      <c r="G7" s="466"/>
      <c r="H7" s="466"/>
      <c r="I7" s="466"/>
      <c r="J7" s="466"/>
      <c r="K7" s="466"/>
      <c r="L7" s="466"/>
      <c r="M7" s="466"/>
      <c r="N7" s="466"/>
      <c r="O7" s="466"/>
      <c r="P7" s="466"/>
      <c r="Q7" s="466"/>
      <c r="R7" s="254" t="s">
        <v>586</v>
      </c>
    </row>
    <row r="8" spans="2:18" ht="18.75" customHeight="1">
      <c r="C8" s="421" t="s">
        <v>603</v>
      </c>
      <c r="D8" s="422"/>
      <c r="E8" s="422"/>
      <c r="F8" s="422"/>
      <c r="G8" s="422"/>
      <c r="H8" s="422"/>
      <c r="I8" s="422"/>
      <c r="J8" s="422"/>
      <c r="K8" s="422"/>
      <c r="L8" s="422"/>
      <c r="M8" s="422"/>
      <c r="N8" s="422"/>
      <c r="O8" s="422"/>
      <c r="P8" s="422"/>
      <c r="Q8" s="422"/>
      <c r="R8" s="415" t="s">
        <v>586</v>
      </c>
    </row>
    <row r="9" spans="2:18" ht="18.75" customHeight="1">
      <c r="C9" s="421"/>
      <c r="D9" s="422"/>
      <c r="E9" s="422"/>
      <c r="F9" s="422"/>
      <c r="G9" s="422"/>
      <c r="H9" s="422"/>
      <c r="I9" s="422"/>
      <c r="J9" s="422"/>
      <c r="K9" s="422"/>
      <c r="L9" s="422"/>
      <c r="M9" s="422"/>
      <c r="N9" s="422"/>
      <c r="O9" s="422"/>
      <c r="P9" s="422"/>
      <c r="Q9" s="422"/>
      <c r="R9" s="415"/>
    </row>
    <row r="10" spans="2:18" ht="18.75" customHeight="1">
      <c r="C10" s="421" t="s">
        <v>629</v>
      </c>
      <c r="D10" s="422"/>
      <c r="E10" s="422"/>
      <c r="F10" s="422"/>
      <c r="G10" s="422"/>
      <c r="H10" s="422"/>
      <c r="I10" s="422"/>
      <c r="J10" s="422"/>
      <c r="K10" s="422"/>
      <c r="L10" s="422"/>
      <c r="M10" s="422"/>
      <c r="N10" s="422"/>
      <c r="O10" s="422"/>
      <c r="P10" s="422"/>
      <c r="Q10" s="422"/>
      <c r="R10" s="415" t="s">
        <v>586</v>
      </c>
    </row>
    <row r="11" spans="2:18" ht="18.75" customHeight="1">
      <c r="C11" s="421"/>
      <c r="D11" s="422"/>
      <c r="E11" s="422"/>
      <c r="F11" s="422"/>
      <c r="G11" s="422"/>
      <c r="H11" s="422"/>
      <c r="I11" s="422"/>
      <c r="J11" s="422"/>
      <c r="K11" s="422"/>
      <c r="L11" s="422"/>
      <c r="M11" s="422"/>
      <c r="N11" s="422"/>
      <c r="O11" s="422"/>
      <c r="P11" s="422"/>
      <c r="Q11" s="422"/>
      <c r="R11" s="415"/>
    </row>
    <row r="12" spans="2:18" ht="18.75" customHeight="1">
      <c r="C12" s="465" t="s">
        <v>604</v>
      </c>
      <c r="D12" s="466"/>
      <c r="E12" s="466"/>
      <c r="F12" s="466"/>
      <c r="G12" s="466"/>
      <c r="H12" s="466"/>
      <c r="I12" s="466"/>
      <c r="J12" s="466"/>
      <c r="K12" s="466"/>
      <c r="L12" s="466"/>
      <c r="M12" s="466"/>
      <c r="N12" s="466"/>
      <c r="O12" s="466"/>
      <c r="P12" s="466"/>
      <c r="Q12" s="466"/>
      <c r="R12" s="254" t="s">
        <v>586</v>
      </c>
    </row>
    <row r="13" spans="2:18" ht="18.75" customHeight="1">
      <c r="C13" s="421" t="s">
        <v>605</v>
      </c>
      <c r="D13" s="422"/>
      <c r="E13" s="422"/>
      <c r="F13" s="422"/>
      <c r="G13" s="422"/>
      <c r="H13" s="422"/>
      <c r="I13" s="422"/>
      <c r="J13" s="422"/>
      <c r="K13" s="422"/>
      <c r="L13" s="422"/>
      <c r="M13" s="422"/>
      <c r="N13" s="422"/>
      <c r="O13" s="422"/>
      <c r="P13" s="422"/>
      <c r="Q13" s="422"/>
      <c r="R13" s="415" t="s">
        <v>586</v>
      </c>
    </row>
    <row r="14" spans="2:18" ht="18.75" customHeight="1">
      <c r="C14" s="421"/>
      <c r="D14" s="422"/>
      <c r="E14" s="422"/>
      <c r="F14" s="422"/>
      <c r="G14" s="422"/>
      <c r="H14" s="422"/>
      <c r="I14" s="422"/>
      <c r="J14" s="422"/>
      <c r="K14" s="422"/>
      <c r="L14" s="422"/>
      <c r="M14" s="422"/>
      <c r="N14" s="422"/>
      <c r="O14" s="422"/>
      <c r="P14" s="422"/>
      <c r="Q14" s="422"/>
      <c r="R14" s="415"/>
    </row>
    <row r="15" spans="2:18" ht="18.75" customHeight="1" thickBot="1">
      <c r="C15" s="691" t="s">
        <v>606</v>
      </c>
      <c r="D15" s="692"/>
      <c r="E15" s="692"/>
      <c r="F15" s="692"/>
      <c r="G15" s="692"/>
      <c r="H15" s="692"/>
      <c r="I15" s="692"/>
      <c r="J15" s="692"/>
      <c r="K15" s="692"/>
      <c r="L15" s="692"/>
      <c r="M15" s="692"/>
      <c r="N15" s="692"/>
      <c r="O15" s="692"/>
      <c r="P15" s="692"/>
      <c r="Q15" s="692"/>
      <c r="R15" s="255" t="s">
        <v>586</v>
      </c>
    </row>
    <row r="16" spans="2:18" s="45" customFormat="1" ht="18.75" customHeight="1">
      <c r="C16" s="41"/>
      <c r="D16" s="41"/>
      <c r="E16" s="41"/>
      <c r="F16" s="41"/>
      <c r="G16" s="41"/>
      <c r="H16" s="41"/>
      <c r="I16" s="41"/>
      <c r="J16" s="41"/>
      <c r="K16" s="41"/>
      <c r="L16" s="41"/>
      <c r="M16" s="41"/>
      <c r="N16" s="41"/>
      <c r="O16" s="41"/>
      <c r="P16" s="41"/>
      <c r="Q16" s="41"/>
      <c r="R16" s="64"/>
    </row>
    <row r="17" spans="2:18" ht="18.75" customHeight="1">
      <c r="B17" s="33" t="s">
        <v>632</v>
      </c>
    </row>
    <row r="18" spans="2:18" ht="18.75" customHeight="1" thickBot="1">
      <c r="B18" s="33"/>
      <c r="C18" s="68" t="s">
        <v>225</v>
      </c>
      <c r="D18" s="67"/>
      <c r="E18" s="67"/>
      <c r="F18" s="67"/>
      <c r="G18" s="67"/>
      <c r="H18" s="67"/>
      <c r="I18" s="67"/>
      <c r="J18" s="67"/>
      <c r="K18" s="67"/>
      <c r="L18" s="67"/>
      <c r="M18" s="67"/>
      <c r="N18" s="67"/>
      <c r="O18" s="67"/>
      <c r="P18" s="67"/>
      <c r="Q18" s="67"/>
    </row>
    <row r="19" spans="2:18" ht="18.75" customHeight="1">
      <c r="B19" s="33"/>
      <c r="C19" s="682" t="s">
        <v>155</v>
      </c>
      <c r="D19" s="683"/>
      <c r="E19" s="683"/>
      <c r="F19" s="683"/>
      <c r="G19" s="683"/>
      <c r="H19" s="683"/>
      <c r="I19" s="683"/>
      <c r="J19" s="683"/>
      <c r="K19" s="683"/>
      <c r="L19" s="683"/>
      <c r="M19" s="683"/>
      <c r="N19" s="683"/>
      <c r="O19" s="683"/>
      <c r="P19" s="683"/>
      <c r="Q19" s="683"/>
      <c r="R19" s="253" t="s">
        <v>586</v>
      </c>
    </row>
    <row r="20" spans="2:18" ht="18.75" customHeight="1">
      <c r="B20" s="33"/>
      <c r="C20" s="421" t="s">
        <v>156</v>
      </c>
      <c r="D20" s="422"/>
      <c r="E20" s="422"/>
      <c r="F20" s="422"/>
      <c r="G20" s="422"/>
      <c r="H20" s="422"/>
      <c r="I20" s="422"/>
      <c r="J20" s="422"/>
      <c r="K20" s="422"/>
      <c r="L20" s="422"/>
      <c r="M20" s="422"/>
      <c r="N20" s="422"/>
      <c r="O20" s="422"/>
      <c r="P20" s="422"/>
      <c r="Q20" s="422"/>
      <c r="R20" s="254" t="s">
        <v>586</v>
      </c>
    </row>
    <row r="21" spans="2:18" ht="18.75" customHeight="1">
      <c r="B21" s="33"/>
      <c r="C21" s="421" t="s">
        <v>157</v>
      </c>
      <c r="D21" s="422"/>
      <c r="E21" s="422"/>
      <c r="F21" s="422"/>
      <c r="G21" s="422"/>
      <c r="H21" s="422"/>
      <c r="I21" s="422"/>
      <c r="J21" s="422"/>
      <c r="K21" s="422"/>
      <c r="L21" s="422"/>
      <c r="M21" s="422"/>
      <c r="N21" s="422"/>
      <c r="O21" s="422"/>
      <c r="P21" s="422"/>
      <c r="Q21" s="422"/>
      <c r="R21" s="254" t="s">
        <v>586</v>
      </c>
    </row>
    <row r="22" spans="2:18" ht="18.75" customHeight="1">
      <c r="B22" s="33"/>
      <c r="C22" s="421" t="s">
        <v>158</v>
      </c>
      <c r="D22" s="422"/>
      <c r="E22" s="422"/>
      <c r="F22" s="422"/>
      <c r="G22" s="422"/>
      <c r="H22" s="422"/>
      <c r="I22" s="422"/>
      <c r="J22" s="422"/>
      <c r="K22" s="422"/>
      <c r="L22" s="422"/>
      <c r="M22" s="422"/>
      <c r="N22" s="422"/>
      <c r="O22" s="422"/>
      <c r="P22" s="422"/>
      <c r="Q22" s="422"/>
      <c r="R22" s="254" t="s">
        <v>586</v>
      </c>
    </row>
    <row r="23" spans="2:18" ht="18.75" customHeight="1">
      <c r="B23" s="33"/>
      <c r="C23" s="421" t="s">
        <v>226</v>
      </c>
      <c r="D23" s="422"/>
      <c r="E23" s="422"/>
      <c r="F23" s="422"/>
      <c r="G23" s="422"/>
      <c r="H23" s="422"/>
      <c r="I23" s="422"/>
      <c r="J23" s="422"/>
      <c r="K23" s="422"/>
      <c r="L23" s="422"/>
      <c r="M23" s="422"/>
      <c r="N23" s="422"/>
      <c r="O23" s="422"/>
      <c r="P23" s="422"/>
      <c r="Q23" s="422"/>
      <c r="R23" s="415" t="s">
        <v>586</v>
      </c>
    </row>
    <row r="24" spans="2:18" ht="18.75" customHeight="1" thickBot="1">
      <c r="B24" s="33"/>
      <c r="C24" s="423"/>
      <c r="D24" s="424"/>
      <c r="E24" s="424"/>
      <c r="F24" s="424"/>
      <c r="G24" s="424"/>
      <c r="H24" s="424"/>
      <c r="I24" s="424"/>
      <c r="J24" s="424"/>
      <c r="K24" s="424"/>
      <c r="L24" s="424"/>
      <c r="M24" s="424"/>
      <c r="N24" s="424"/>
      <c r="O24" s="424"/>
      <c r="P24" s="424"/>
      <c r="Q24" s="424"/>
      <c r="R24" s="710"/>
    </row>
    <row r="25" spans="2:18" ht="18.75" customHeight="1">
      <c r="B25" s="33"/>
      <c r="C25" s="45"/>
      <c r="D25" s="45"/>
      <c r="E25" s="45"/>
      <c r="F25" s="45"/>
      <c r="G25" s="45"/>
      <c r="H25" s="45"/>
      <c r="I25" s="45"/>
      <c r="J25" s="45"/>
      <c r="K25" s="45"/>
      <c r="L25" s="45"/>
      <c r="M25" s="45"/>
      <c r="N25" s="45"/>
      <c r="O25" s="45"/>
      <c r="P25" s="45"/>
      <c r="Q25" s="45"/>
    </row>
    <row r="26" spans="2:18" ht="18.75" customHeight="1" thickBot="1">
      <c r="B26" s="33" t="s">
        <v>239</v>
      </c>
    </row>
    <row r="27" spans="2:18" ht="18.75" customHeight="1">
      <c r="B27" s="33"/>
      <c r="C27" s="682" t="s">
        <v>599</v>
      </c>
      <c r="D27" s="683"/>
      <c r="E27" s="683"/>
      <c r="F27" s="683"/>
      <c r="G27" s="683"/>
      <c r="H27" s="683"/>
      <c r="I27" s="683"/>
      <c r="J27" s="683"/>
      <c r="K27" s="683"/>
      <c r="L27" s="683"/>
      <c r="M27" s="683"/>
      <c r="N27" s="683"/>
      <c r="O27" s="683"/>
      <c r="P27" s="683"/>
      <c r="Q27" s="683"/>
      <c r="R27" s="253" t="s">
        <v>586</v>
      </c>
    </row>
    <row r="28" spans="2:18" ht="18.75" customHeight="1">
      <c r="B28" s="33"/>
      <c r="C28" s="421" t="s">
        <v>227</v>
      </c>
      <c r="D28" s="422"/>
      <c r="E28" s="422"/>
      <c r="F28" s="422"/>
      <c r="G28" s="422"/>
      <c r="H28" s="422"/>
      <c r="I28" s="422"/>
      <c r="J28" s="422"/>
      <c r="K28" s="422"/>
      <c r="L28" s="422"/>
      <c r="M28" s="422"/>
      <c r="N28" s="422"/>
      <c r="O28" s="422"/>
      <c r="P28" s="422"/>
      <c r="Q28" s="422"/>
      <c r="R28" s="415" t="s">
        <v>586</v>
      </c>
    </row>
    <row r="29" spans="2:18" ht="18.75" customHeight="1">
      <c r="B29" s="33"/>
      <c r="C29" s="421"/>
      <c r="D29" s="422"/>
      <c r="E29" s="422"/>
      <c r="F29" s="422"/>
      <c r="G29" s="422"/>
      <c r="H29" s="422"/>
      <c r="I29" s="422"/>
      <c r="J29" s="422"/>
      <c r="K29" s="422"/>
      <c r="L29" s="422"/>
      <c r="M29" s="422"/>
      <c r="N29" s="422"/>
      <c r="O29" s="422"/>
      <c r="P29" s="422"/>
      <c r="Q29" s="422"/>
      <c r="R29" s="415"/>
    </row>
    <row r="30" spans="2:18" ht="18.75" customHeight="1">
      <c r="B30" s="33"/>
      <c r="C30" s="421" t="s">
        <v>228</v>
      </c>
      <c r="D30" s="422"/>
      <c r="E30" s="422"/>
      <c r="F30" s="422"/>
      <c r="G30" s="422"/>
      <c r="H30" s="422"/>
      <c r="I30" s="422"/>
      <c r="J30" s="422"/>
      <c r="K30" s="422"/>
      <c r="L30" s="422"/>
      <c r="M30" s="422"/>
      <c r="N30" s="422"/>
      <c r="O30" s="422"/>
      <c r="P30" s="422"/>
      <c r="Q30" s="422"/>
      <c r="R30" s="415" t="s">
        <v>586</v>
      </c>
    </row>
    <row r="31" spans="2:18" ht="18.75" customHeight="1">
      <c r="B31" s="33"/>
      <c r="C31" s="421"/>
      <c r="D31" s="422"/>
      <c r="E31" s="422"/>
      <c r="F31" s="422"/>
      <c r="G31" s="422"/>
      <c r="H31" s="422"/>
      <c r="I31" s="422"/>
      <c r="J31" s="422"/>
      <c r="K31" s="422"/>
      <c r="L31" s="422"/>
      <c r="M31" s="422"/>
      <c r="N31" s="422"/>
      <c r="O31" s="422"/>
      <c r="P31" s="422"/>
      <c r="Q31" s="422"/>
      <c r="R31" s="415"/>
    </row>
    <row r="32" spans="2:18" ht="18.75" customHeight="1">
      <c r="B32" s="33"/>
      <c r="C32" s="421" t="s">
        <v>229</v>
      </c>
      <c r="D32" s="422"/>
      <c r="E32" s="422"/>
      <c r="F32" s="422"/>
      <c r="G32" s="422"/>
      <c r="H32" s="422"/>
      <c r="I32" s="422"/>
      <c r="J32" s="422"/>
      <c r="K32" s="422"/>
      <c r="L32" s="422"/>
      <c r="M32" s="422"/>
      <c r="N32" s="422"/>
      <c r="O32" s="422"/>
      <c r="P32" s="422"/>
      <c r="Q32" s="422"/>
      <c r="R32" s="415" t="s">
        <v>586</v>
      </c>
    </row>
    <row r="33" spans="2:18" ht="18.75" customHeight="1" thickBot="1">
      <c r="B33" s="33"/>
      <c r="C33" s="423"/>
      <c r="D33" s="424"/>
      <c r="E33" s="424"/>
      <c r="F33" s="424"/>
      <c r="G33" s="424"/>
      <c r="H33" s="424"/>
      <c r="I33" s="424"/>
      <c r="J33" s="424"/>
      <c r="K33" s="424"/>
      <c r="L33" s="424"/>
      <c r="M33" s="424"/>
      <c r="N33" s="424"/>
      <c r="O33" s="424"/>
      <c r="P33" s="424"/>
      <c r="Q33" s="424"/>
      <c r="R33" s="710"/>
    </row>
    <row r="34" spans="2:18" ht="18.75" customHeight="1">
      <c r="B34" s="33"/>
    </row>
    <row r="35" spans="2:18" ht="18.75" customHeight="1" thickBot="1">
      <c r="B35" s="33" t="s">
        <v>249</v>
      </c>
    </row>
    <row r="36" spans="2:18" ht="18.75" customHeight="1">
      <c r="B36" s="33"/>
      <c r="C36" s="419" t="s">
        <v>230</v>
      </c>
      <c r="D36" s="420"/>
      <c r="E36" s="420"/>
      <c r="F36" s="420"/>
      <c r="G36" s="420"/>
      <c r="H36" s="420"/>
      <c r="I36" s="420"/>
      <c r="J36" s="420"/>
      <c r="K36" s="420"/>
      <c r="L36" s="420"/>
      <c r="M36" s="420"/>
      <c r="N36" s="420"/>
      <c r="O36" s="420"/>
      <c r="P36" s="420"/>
      <c r="Q36" s="420"/>
      <c r="R36" s="414" t="s">
        <v>586</v>
      </c>
    </row>
    <row r="37" spans="2:18" ht="18.75" customHeight="1">
      <c r="B37" s="33"/>
      <c r="C37" s="421"/>
      <c r="D37" s="422"/>
      <c r="E37" s="422"/>
      <c r="F37" s="422"/>
      <c r="G37" s="422"/>
      <c r="H37" s="422"/>
      <c r="I37" s="422"/>
      <c r="J37" s="422"/>
      <c r="K37" s="422"/>
      <c r="L37" s="422"/>
      <c r="M37" s="422"/>
      <c r="N37" s="422"/>
      <c r="O37" s="422"/>
      <c r="P37" s="422"/>
      <c r="Q37" s="422"/>
      <c r="R37" s="415"/>
    </row>
    <row r="38" spans="2:18" ht="18.75" customHeight="1">
      <c r="B38" s="33"/>
      <c r="C38" s="421" t="s">
        <v>231</v>
      </c>
      <c r="D38" s="422"/>
      <c r="E38" s="422"/>
      <c r="F38" s="422"/>
      <c r="G38" s="422"/>
      <c r="H38" s="422"/>
      <c r="I38" s="422"/>
      <c r="J38" s="422"/>
      <c r="K38" s="422"/>
      <c r="L38" s="422"/>
      <c r="M38" s="422"/>
      <c r="N38" s="422"/>
      <c r="O38" s="422"/>
      <c r="P38" s="422"/>
      <c r="Q38" s="422"/>
      <c r="R38" s="415" t="s">
        <v>586</v>
      </c>
    </row>
    <row r="39" spans="2:18" ht="18.75" customHeight="1" thickBot="1">
      <c r="B39" s="33"/>
      <c r="C39" s="423"/>
      <c r="D39" s="424"/>
      <c r="E39" s="424"/>
      <c r="F39" s="424"/>
      <c r="G39" s="424"/>
      <c r="H39" s="424"/>
      <c r="I39" s="424"/>
      <c r="J39" s="424"/>
      <c r="K39" s="424"/>
      <c r="L39" s="424"/>
      <c r="M39" s="424"/>
      <c r="N39" s="424"/>
      <c r="O39" s="424"/>
      <c r="P39" s="424"/>
      <c r="Q39" s="424"/>
      <c r="R39" s="710"/>
    </row>
    <row r="40" spans="2:18" ht="18.75" customHeight="1">
      <c r="B40" s="33"/>
    </row>
  </sheetData>
  <sheetProtection algorithmName="SHA-512" hashValue="trxX3YJjNydsCmZIhmv08XuAEG5+aGOPm3cMh1xmqvuSmvGttEkBV6JWDo71tG3hqYnw7HhSCBZDreZyHTSLmA==" saltValue="MSvIqd8DOm+UIZkYfoo6Ew==" spinCount="100000" sheet="1" objects="1" scenarios="1"/>
  <mergeCells count="30">
    <mergeCell ref="C19:Q19"/>
    <mergeCell ref="C20:Q20"/>
    <mergeCell ref="C21:Q21"/>
    <mergeCell ref="C36:Q37"/>
    <mergeCell ref="C38:Q39"/>
    <mergeCell ref="R36:R37"/>
    <mergeCell ref="R38:R39"/>
    <mergeCell ref="C22:Q22"/>
    <mergeCell ref="C23:Q24"/>
    <mergeCell ref="R23:R24"/>
    <mergeCell ref="C27:Q27"/>
    <mergeCell ref="C28:Q29"/>
    <mergeCell ref="C30:Q31"/>
    <mergeCell ref="C32:Q33"/>
    <mergeCell ref="R28:R29"/>
    <mergeCell ref="R30:R31"/>
    <mergeCell ref="R32:R33"/>
    <mergeCell ref="C12:Q12"/>
    <mergeCell ref="C13:Q14"/>
    <mergeCell ref="C15:Q15"/>
    <mergeCell ref="R10:R11"/>
    <mergeCell ref="R13:R14"/>
    <mergeCell ref="C10:Q11"/>
    <mergeCell ref="R4:R5"/>
    <mergeCell ref="C8:Q9"/>
    <mergeCell ref="R8:R9"/>
    <mergeCell ref="C3:Q3"/>
    <mergeCell ref="C6:Q6"/>
    <mergeCell ref="C4:Q5"/>
    <mergeCell ref="C7:Q7"/>
  </mergeCells>
  <phoneticPr fontId="2"/>
  <dataValidations count="2">
    <dataValidation type="list" allowBlank="1" showInputMessage="1" showErrorMessage="1" sqref="R27:R33 R3:R16 R19:R24" xr:uid="{66E7577A-9A56-4DCA-8F47-EE636B21F793}">
      <formula1>"選択してください,〇,×"</formula1>
    </dataValidation>
    <dataValidation type="list" allowBlank="1" showInputMessage="1" showErrorMessage="1" sqref="R36:R39" xr:uid="{F00ECF2A-3DEA-4A8F-987A-B278A2EF487C}">
      <formula1>"選択してください,〇,×,非該当"</formula1>
    </dataValidation>
  </dataValidations>
  <pageMargins left="0.51181102362204722" right="0.51181102362204722" top="0.74803149606299213" bottom="0.74803149606299213" header="0.31496062992125984" footer="0.31496062992125984"/>
  <pageSetup paperSize="9" scale="9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55CF2-1E1E-45B2-BC33-B9867D7999FD}">
  <dimension ref="B1:S57"/>
  <sheetViews>
    <sheetView view="pageBreakPreview" topLeftCell="A43" zoomScale="115" zoomScaleNormal="90" zoomScaleSheetLayoutView="115" workbookViewId="0">
      <selection activeCell="C52" sqref="C52:Q52"/>
    </sheetView>
  </sheetViews>
  <sheetFormatPr defaultColWidth="5.125" defaultRowHeight="18.75" customHeight="1"/>
  <cols>
    <col min="1" max="1" width="2.875" style="29" customWidth="1"/>
    <col min="2" max="2" width="3.5" style="29" customWidth="1"/>
    <col min="3" max="16" width="4.375" style="29" customWidth="1"/>
    <col min="17" max="16384" width="5.125" style="29"/>
  </cols>
  <sheetData>
    <row r="1" spans="2:18" ht="18.75" customHeight="1">
      <c r="B1" s="679" t="s">
        <v>633</v>
      </c>
      <c r="C1" s="679"/>
      <c r="D1" s="679"/>
      <c r="E1" s="679"/>
      <c r="F1" s="679"/>
      <c r="G1" s="679"/>
      <c r="H1" s="679"/>
      <c r="I1" s="679"/>
      <c r="J1" s="679"/>
      <c r="K1" s="679"/>
      <c r="L1" s="679"/>
      <c r="M1" s="679"/>
      <c r="N1" s="679"/>
      <c r="O1" s="679"/>
      <c r="P1" s="679"/>
      <c r="Q1" s="679"/>
      <c r="R1" s="679"/>
    </row>
    <row r="2" spans="2:18" ht="18.75" customHeight="1">
      <c r="B2" s="679"/>
      <c r="C2" s="679"/>
      <c r="D2" s="679"/>
      <c r="E2" s="679"/>
      <c r="F2" s="679"/>
      <c r="G2" s="679"/>
      <c r="H2" s="679"/>
      <c r="I2" s="679"/>
      <c r="J2" s="679"/>
      <c r="K2" s="679"/>
      <c r="L2" s="679"/>
      <c r="M2" s="679"/>
      <c r="N2" s="679"/>
      <c r="O2" s="679"/>
      <c r="P2" s="679"/>
      <c r="Q2" s="679"/>
      <c r="R2" s="679"/>
    </row>
    <row r="3" spans="2:18" ht="18.75" customHeight="1">
      <c r="B3" s="679"/>
      <c r="C3" s="679"/>
      <c r="D3" s="679"/>
      <c r="E3" s="679"/>
      <c r="F3" s="679"/>
      <c r="G3" s="679"/>
      <c r="H3" s="679"/>
      <c r="I3" s="679"/>
      <c r="J3" s="679"/>
      <c r="K3" s="679"/>
      <c r="L3" s="679"/>
      <c r="M3" s="679"/>
      <c r="N3" s="679"/>
      <c r="O3" s="679"/>
      <c r="P3" s="679"/>
      <c r="Q3" s="679"/>
      <c r="R3" s="679"/>
    </row>
    <row r="4" spans="2:18" ht="18.75" customHeight="1" thickBot="1">
      <c r="B4" s="42"/>
      <c r="C4" s="68" t="s">
        <v>183</v>
      </c>
      <c r="D4" s="91"/>
      <c r="E4" s="91"/>
      <c r="F4" s="91"/>
      <c r="G4" s="91"/>
      <c r="H4" s="91"/>
      <c r="I4" s="91"/>
      <c r="J4" s="91"/>
      <c r="K4" s="91"/>
      <c r="L4" s="91"/>
      <c r="M4" s="91"/>
      <c r="N4" s="91"/>
      <c r="O4" s="91"/>
      <c r="P4" s="91"/>
      <c r="Q4" s="91"/>
      <c r="R4" s="91"/>
    </row>
    <row r="5" spans="2:18" ht="18.75" customHeight="1">
      <c r="B5" s="33"/>
      <c r="C5" s="734" t="s">
        <v>163</v>
      </c>
      <c r="D5" s="735"/>
      <c r="E5" s="735"/>
      <c r="F5" s="735"/>
      <c r="G5" s="735"/>
      <c r="H5" s="735"/>
      <c r="I5" s="735"/>
      <c r="J5" s="808"/>
      <c r="K5" s="808"/>
      <c r="L5" s="808"/>
      <c r="M5" s="808"/>
      <c r="N5" s="808"/>
      <c r="O5" s="808"/>
      <c r="P5" s="808"/>
      <c r="Q5" s="808"/>
      <c r="R5" s="809"/>
    </row>
    <row r="6" spans="2:18" ht="18.75" customHeight="1">
      <c r="B6" s="33"/>
      <c r="C6" s="728" t="s">
        <v>164</v>
      </c>
      <c r="D6" s="729"/>
      <c r="E6" s="729"/>
      <c r="F6" s="729"/>
      <c r="G6" s="729"/>
      <c r="H6" s="729"/>
      <c r="I6" s="729"/>
      <c r="J6" s="806"/>
      <c r="K6" s="806"/>
      <c r="L6" s="806"/>
      <c r="M6" s="806"/>
      <c r="N6" s="806"/>
      <c r="O6" s="806"/>
      <c r="P6" s="806"/>
      <c r="Q6" s="806"/>
      <c r="R6" s="807"/>
    </row>
    <row r="7" spans="2:18" ht="18.75" customHeight="1">
      <c r="B7" s="33"/>
      <c r="C7" s="728" t="s">
        <v>165</v>
      </c>
      <c r="D7" s="729"/>
      <c r="E7" s="729"/>
      <c r="F7" s="729"/>
      <c r="G7" s="729"/>
      <c r="H7" s="729"/>
      <c r="I7" s="729"/>
      <c r="J7" s="806"/>
      <c r="K7" s="806"/>
      <c r="L7" s="806"/>
      <c r="M7" s="806"/>
      <c r="N7" s="806"/>
      <c r="O7" s="806"/>
      <c r="P7" s="806"/>
      <c r="Q7" s="806"/>
      <c r="R7" s="807"/>
    </row>
    <row r="8" spans="2:18" ht="18.75" customHeight="1">
      <c r="B8" s="33"/>
      <c r="C8" s="728" t="s">
        <v>173</v>
      </c>
      <c r="D8" s="729"/>
      <c r="E8" s="729"/>
      <c r="F8" s="729"/>
      <c r="G8" s="729"/>
      <c r="H8" s="729"/>
      <c r="I8" s="729"/>
      <c r="J8" s="799"/>
      <c r="K8" s="799"/>
      <c r="L8" s="799"/>
      <c r="M8" s="799"/>
      <c r="N8" s="799"/>
      <c r="O8" s="799"/>
      <c r="P8" s="799"/>
      <c r="Q8" s="799"/>
      <c r="R8" s="800"/>
    </row>
    <row r="9" spans="2:18" ht="18.75" customHeight="1">
      <c r="B9" s="33"/>
      <c r="C9" s="728" t="s">
        <v>166</v>
      </c>
      <c r="D9" s="729"/>
      <c r="E9" s="729"/>
      <c r="F9" s="729"/>
      <c r="G9" s="729"/>
      <c r="H9" s="729"/>
      <c r="I9" s="729"/>
      <c r="J9" s="801" t="s">
        <v>5</v>
      </c>
      <c r="K9" s="801"/>
      <c r="L9" s="801"/>
      <c r="M9" s="801"/>
      <c r="N9" s="801"/>
      <c r="O9" s="801"/>
      <c r="P9" s="801"/>
      <c r="Q9" s="801"/>
      <c r="R9" s="802"/>
    </row>
    <row r="10" spans="2:18" ht="18.75" customHeight="1">
      <c r="B10" s="33"/>
      <c r="C10" s="728" t="s">
        <v>182</v>
      </c>
      <c r="D10" s="729"/>
      <c r="E10" s="729"/>
      <c r="F10" s="729"/>
      <c r="G10" s="729"/>
      <c r="H10" s="729"/>
      <c r="I10" s="729"/>
      <c r="J10" s="803" t="s">
        <v>41</v>
      </c>
      <c r="K10" s="804"/>
      <c r="L10" s="804"/>
      <c r="M10" s="804"/>
      <c r="N10" s="804"/>
      <c r="O10" s="804"/>
      <c r="P10" s="804"/>
      <c r="Q10" s="804"/>
      <c r="R10" s="805"/>
    </row>
    <row r="11" spans="2:18" ht="18.75" customHeight="1" thickBot="1">
      <c r="B11" s="33"/>
      <c r="C11" s="730" t="s">
        <v>176</v>
      </c>
      <c r="D11" s="731"/>
      <c r="E11" s="731"/>
      <c r="F11" s="731"/>
      <c r="G11" s="731"/>
      <c r="H11" s="731"/>
      <c r="I11" s="731"/>
      <c r="J11" s="731"/>
      <c r="K11" s="731"/>
      <c r="L11" s="731"/>
      <c r="M11" s="731"/>
      <c r="N11" s="731"/>
      <c r="O11" s="731"/>
      <c r="P11" s="731"/>
      <c r="Q11" s="780" t="s">
        <v>41</v>
      </c>
      <c r="R11" s="781"/>
    </row>
    <row r="12" spans="2:18" ht="18.75" customHeight="1">
      <c r="B12" s="33"/>
    </row>
    <row r="13" spans="2:18" ht="18.75" customHeight="1">
      <c r="B13" s="39" t="s">
        <v>240</v>
      </c>
    </row>
    <row r="14" spans="2:18" ht="18.75" customHeight="1" thickBot="1">
      <c r="B14" s="33"/>
      <c r="C14" s="68" t="s">
        <v>159</v>
      </c>
      <c r="D14" s="67"/>
      <c r="E14" s="67"/>
      <c r="F14" s="67"/>
      <c r="G14" s="67"/>
      <c r="H14" s="67"/>
      <c r="I14" s="67"/>
      <c r="J14" s="67"/>
      <c r="K14" s="67"/>
      <c r="L14" s="67"/>
      <c r="M14" s="67"/>
      <c r="N14" s="67"/>
      <c r="O14" s="67"/>
      <c r="P14" s="67"/>
    </row>
    <row r="15" spans="2:18" ht="18.75" customHeight="1" thickBot="1">
      <c r="B15" s="33"/>
      <c r="C15" s="782" t="s">
        <v>171</v>
      </c>
      <c r="D15" s="783"/>
      <c r="E15" s="783"/>
      <c r="F15" s="783"/>
      <c r="G15" s="783"/>
      <c r="H15" s="783"/>
      <c r="I15" s="783"/>
      <c r="J15" s="783"/>
      <c r="K15" s="783"/>
      <c r="L15" s="783"/>
      <c r="M15" s="783"/>
      <c r="N15" s="783"/>
      <c r="O15" s="783"/>
      <c r="P15" s="784"/>
    </row>
    <row r="16" spans="2:18" ht="18.75" customHeight="1">
      <c r="B16" s="33"/>
      <c r="C16" s="785" t="s">
        <v>167</v>
      </c>
      <c r="D16" s="786"/>
      <c r="E16" s="791"/>
      <c r="F16" s="792"/>
      <c r="G16" s="793" t="s">
        <v>37</v>
      </c>
      <c r="H16" s="793"/>
      <c r="I16" s="793" t="s">
        <v>38</v>
      </c>
      <c r="J16" s="793"/>
      <c r="K16" s="793" t="s">
        <v>170</v>
      </c>
      <c r="L16" s="793"/>
      <c r="M16" s="793"/>
      <c r="N16" s="793"/>
      <c r="O16" s="793"/>
      <c r="P16" s="794"/>
    </row>
    <row r="17" spans="2:18" ht="18.75" customHeight="1">
      <c r="B17" s="33"/>
      <c r="C17" s="787"/>
      <c r="D17" s="788"/>
      <c r="E17" s="795" t="s">
        <v>40</v>
      </c>
      <c r="F17" s="796"/>
      <c r="G17" s="726" t="s">
        <v>41</v>
      </c>
      <c r="H17" s="726"/>
      <c r="I17" s="726" t="s">
        <v>41</v>
      </c>
      <c r="J17" s="726"/>
      <c r="K17" s="797"/>
      <c r="L17" s="797"/>
      <c r="M17" s="797"/>
      <c r="N17" s="797"/>
      <c r="O17" s="797"/>
      <c r="P17" s="798"/>
    </row>
    <row r="18" spans="2:18" ht="18.75" customHeight="1">
      <c r="B18" s="33"/>
      <c r="C18" s="787"/>
      <c r="D18" s="788"/>
      <c r="E18" s="795" t="s">
        <v>42</v>
      </c>
      <c r="F18" s="796"/>
      <c r="G18" s="726" t="s">
        <v>41</v>
      </c>
      <c r="H18" s="726"/>
      <c r="I18" s="726" t="s">
        <v>41</v>
      </c>
      <c r="J18" s="726"/>
      <c r="K18" s="797"/>
      <c r="L18" s="797"/>
      <c r="M18" s="797"/>
      <c r="N18" s="797"/>
      <c r="O18" s="797"/>
      <c r="P18" s="798"/>
    </row>
    <row r="19" spans="2:18" ht="18.75" customHeight="1" thickBot="1">
      <c r="B19" s="33"/>
      <c r="C19" s="787"/>
      <c r="D19" s="788"/>
      <c r="E19" s="757" t="s">
        <v>43</v>
      </c>
      <c r="F19" s="758"/>
      <c r="G19" s="732" t="s">
        <v>41</v>
      </c>
      <c r="H19" s="732"/>
      <c r="I19" s="732" t="s">
        <v>41</v>
      </c>
      <c r="J19" s="732"/>
      <c r="K19" s="741"/>
      <c r="L19" s="741"/>
      <c r="M19" s="741"/>
      <c r="N19" s="741"/>
      <c r="O19" s="741"/>
      <c r="P19" s="742"/>
    </row>
    <row r="20" spans="2:18" ht="18.75" customHeight="1">
      <c r="B20" s="33"/>
      <c r="C20" s="787"/>
      <c r="D20" s="788"/>
      <c r="E20" s="759" t="s">
        <v>169</v>
      </c>
      <c r="F20" s="760"/>
      <c r="G20" s="760"/>
      <c r="H20" s="760"/>
      <c r="I20" s="760"/>
      <c r="J20" s="761"/>
      <c r="K20" s="762"/>
      <c r="L20" s="763"/>
      <c r="M20" s="763"/>
      <c r="N20" s="763"/>
      <c r="O20" s="763"/>
      <c r="P20" s="764"/>
    </row>
    <row r="21" spans="2:18" ht="18.75" customHeight="1">
      <c r="B21" s="33"/>
      <c r="C21" s="787"/>
      <c r="D21" s="788"/>
      <c r="E21" s="765" t="s">
        <v>45</v>
      </c>
      <c r="F21" s="766"/>
      <c r="G21" s="766"/>
      <c r="H21" s="766"/>
      <c r="I21" s="766"/>
      <c r="J21" s="766"/>
      <c r="K21" s="726" t="s">
        <v>41</v>
      </c>
      <c r="L21" s="726"/>
      <c r="M21" s="726"/>
      <c r="N21" s="726"/>
      <c r="O21" s="726"/>
      <c r="P21" s="727"/>
    </row>
    <row r="22" spans="2:18" ht="18.75" customHeight="1" thickBot="1">
      <c r="B22" s="33"/>
      <c r="C22" s="789"/>
      <c r="D22" s="790"/>
      <c r="E22" s="767" t="s">
        <v>46</v>
      </c>
      <c r="F22" s="739"/>
      <c r="G22" s="739"/>
      <c r="H22" s="739"/>
      <c r="I22" s="739"/>
      <c r="J22" s="739"/>
      <c r="K22" s="741"/>
      <c r="L22" s="741"/>
      <c r="M22" s="741"/>
      <c r="N22" s="741"/>
      <c r="O22" s="741"/>
      <c r="P22" s="742"/>
    </row>
    <row r="23" spans="2:18" ht="18.75" customHeight="1">
      <c r="B23" s="33"/>
      <c r="C23" s="768" t="s">
        <v>168</v>
      </c>
      <c r="D23" s="769"/>
      <c r="E23" s="774" t="s">
        <v>169</v>
      </c>
      <c r="F23" s="775"/>
      <c r="G23" s="775"/>
      <c r="H23" s="775"/>
      <c r="I23" s="775"/>
      <c r="J23" s="775"/>
      <c r="K23" s="776"/>
      <c r="L23" s="777"/>
      <c r="M23" s="777"/>
      <c r="N23" s="777"/>
      <c r="O23" s="777"/>
      <c r="P23" s="778"/>
    </row>
    <row r="24" spans="2:18" ht="18.75" customHeight="1">
      <c r="B24" s="33"/>
      <c r="C24" s="770"/>
      <c r="D24" s="771"/>
      <c r="E24" s="779" t="s">
        <v>38</v>
      </c>
      <c r="F24" s="766"/>
      <c r="G24" s="766"/>
      <c r="H24" s="766"/>
      <c r="I24" s="766"/>
      <c r="J24" s="766"/>
      <c r="K24" s="736" t="s">
        <v>41</v>
      </c>
      <c r="L24" s="736"/>
      <c r="M24" s="736"/>
      <c r="N24" s="736"/>
      <c r="O24" s="736"/>
      <c r="P24" s="737"/>
    </row>
    <row r="25" spans="2:18" ht="18.75" customHeight="1" thickBot="1">
      <c r="B25" s="33"/>
      <c r="C25" s="772"/>
      <c r="D25" s="773"/>
      <c r="E25" s="738" t="s">
        <v>170</v>
      </c>
      <c r="F25" s="739"/>
      <c r="G25" s="739"/>
      <c r="H25" s="739"/>
      <c r="I25" s="739"/>
      <c r="J25" s="739"/>
      <c r="K25" s="740"/>
      <c r="L25" s="741"/>
      <c r="M25" s="741"/>
      <c r="N25" s="741"/>
      <c r="O25" s="741"/>
      <c r="P25" s="742"/>
    </row>
    <row r="26" spans="2:18" ht="18.75" customHeight="1">
      <c r="B26" s="33"/>
    </row>
    <row r="27" spans="2:18" ht="18.75" customHeight="1" thickBot="1">
      <c r="B27" s="33" t="s">
        <v>246</v>
      </c>
    </row>
    <row r="28" spans="2:18" ht="18.75" customHeight="1">
      <c r="B28" s="33"/>
      <c r="C28" s="746" t="s">
        <v>172</v>
      </c>
      <c r="D28" s="747"/>
      <c r="E28" s="747"/>
      <c r="F28" s="747"/>
      <c r="G28" s="747"/>
      <c r="H28" s="747"/>
      <c r="I28" s="747"/>
      <c r="J28" s="747"/>
      <c r="K28" s="748"/>
      <c r="L28" s="748"/>
      <c r="M28" s="748"/>
      <c r="N28" s="748"/>
      <c r="O28" s="748"/>
      <c r="P28" s="748"/>
      <c r="Q28" s="748"/>
      <c r="R28" s="749"/>
    </row>
    <row r="29" spans="2:18" ht="18.75" customHeight="1">
      <c r="B29" s="33"/>
      <c r="C29" s="750" t="s">
        <v>247</v>
      </c>
      <c r="D29" s="751"/>
      <c r="E29" s="751"/>
      <c r="F29" s="751"/>
      <c r="G29" s="751"/>
      <c r="H29" s="751"/>
      <c r="I29" s="751"/>
      <c r="J29" s="751"/>
      <c r="K29" s="743" t="s">
        <v>41</v>
      </c>
      <c r="L29" s="744"/>
      <c r="M29" s="744"/>
      <c r="N29" s="744"/>
      <c r="O29" s="744"/>
      <c r="P29" s="744"/>
      <c r="Q29" s="744"/>
      <c r="R29" s="745"/>
    </row>
    <row r="30" spans="2:18" ht="18.75" customHeight="1">
      <c r="B30" s="33"/>
      <c r="C30" s="750" t="s">
        <v>248</v>
      </c>
      <c r="D30" s="753"/>
      <c r="E30" s="753"/>
      <c r="F30" s="753"/>
      <c r="G30" s="753"/>
      <c r="H30" s="753"/>
      <c r="I30" s="753"/>
      <c r="J30" s="753"/>
      <c r="K30" s="753"/>
      <c r="L30" s="753"/>
      <c r="M30" s="753"/>
      <c r="N30" s="753"/>
      <c r="O30" s="753"/>
      <c r="P30" s="753"/>
      <c r="Q30" s="753"/>
      <c r="R30" s="754"/>
    </row>
    <row r="31" spans="2:18" ht="18.75" customHeight="1">
      <c r="B31" s="33"/>
      <c r="C31" s="750"/>
      <c r="D31" s="753"/>
      <c r="E31" s="753"/>
      <c r="F31" s="753"/>
      <c r="G31" s="753"/>
      <c r="H31" s="753"/>
      <c r="I31" s="753"/>
      <c r="J31" s="753"/>
      <c r="K31" s="753"/>
      <c r="L31" s="753"/>
      <c r="M31" s="753"/>
      <c r="N31" s="753"/>
      <c r="O31" s="753"/>
      <c r="P31" s="753"/>
      <c r="Q31" s="753"/>
      <c r="R31" s="754"/>
    </row>
    <row r="32" spans="2:18" ht="18.75" customHeight="1" thickBot="1">
      <c r="B32" s="33"/>
      <c r="C32" s="752"/>
      <c r="D32" s="755"/>
      <c r="E32" s="755"/>
      <c r="F32" s="755"/>
      <c r="G32" s="755"/>
      <c r="H32" s="755"/>
      <c r="I32" s="755"/>
      <c r="J32" s="755"/>
      <c r="K32" s="755"/>
      <c r="L32" s="755"/>
      <c r="M32" s="755"/>
      <c r="N32" s="755"/>
      <c r="O32" s="755"/>
      <c r="P32" s="755"/>
      <c r="Q32" s="755"/>
      <c r="R32" s="756"/>
    </row>
    <row r="34" spans="2:19" ht="18.75" customHeight="1" thickBot="1">
      <c r="B34" s="679" t="s">
        <v>508</v>
      </c>
      <c r="C34" s="679"/>
      <c r="D34" s="679"/>
      <c r="E34" s="679"/>
      <c r="F34" s="679"/>
      <c r="G34" s="679"/>
      <c r="H34" s="679"/>
      <c r="I34" s="679"/>
      <c r="J34" s="679"/>
      <c r="K34" s="679"/>
      <c r="L34" s="679"/>
      <c r="M34" s="679"/>
      <c r="N34" s="679"/>
      <c r="O34" s="679"/>
      <c r="P34" s="679"/>
      <c r="Q34" s="679"/>
      <c r="R34" s="679"/>
      <c r="S34" s="90"/>
    </row>
    <row r="35" spans="2:19" ht="18.75" customHeight="1">
      <c r="B35" s="37"/>
      <c r="C35" s="712" t="s">
        <v>241</v>
      </c>
      <c r="D35" s="713"/>
      <c r="E35" s="713"/>
      <c r="F35" s="713"/>
      <c r="G35" s="713"/>
      <c r="H35" s="713"/>
      <c r="I35" s="713"/>
      <c r="J35" s="713"/>
      <c r="K35" s="713"/>
      <c r="L35" s="713"/>
      <c r="M35" s="713"/>
      <c r="N35" s="713"/>
      <c r="O35" s="713"/>
      <c r="P35" s="713"/>
      <c r="Q35" s="713"/>
      <c r="R35" s="714"/>
    </row>
    <row r="36" spans="2:19" ht="18.75" customHeight="1" thickBot="1">
      <c r="B36" s="37"/>
      <c r="C36" s="715"/>
      <c r="D36" s="716"/>
      <c r="E36" s="716"/>
      <c r="F36" s="716"/>
      <c r="G36" s="716"/>
      <c r="H36" s="716"/>
      <c r="I36" s="716"/>
      <c r="J36" s="716"/>
      <c r="K36" s="716"/>
      <c r="L36" s="716"/>
      <c r="M36" s="716"/>
      <c r="N36" s="716"/>
      <c r="O36" s="716"/>
      <c r="P36" s="716"/>
      <c r="Q36" s="716"/>
      <c r="R36" s="717"/>
    </row>
    <row r="37" spans="2:19" ht="18.75" customHeight="1" thickBot="1">
      <c r="B37" s="33"/>
      <c r="C37" s="68" t="s">
        <v>174</v>
      </c>
      <c r="D37" s="67"/>
      <c r="E37" s="67"/>
      <c r="F37" s="67"/>
      <c r="G37" s="67"/>
      <c r="H37" s="67"/>
      <c r="I37" s="67"/>
      <c r="J37" s="67"/>
      <c r="K37" s="67"/>
      <c r="L37" s="67"/>
      <c r="M37" s="67"/>
      <c r="N37" s="67"/>
      <c r="O37" s="67"/>
      <c r="P37" s="67"/>
      <c r="Q37" s="67"/>
      <c r="R37" s="67"/>
    </row>
    <row r="38" spans="2:19" ht="18.75" customHeight="1">
      <c r="B38" s="33"/>
      <c r="C38" s="718" t="s">
        <v>509</v>
      </c>
      <c r="D38" s="719"/>
      <c r="E38" s="719"/>
      <c r="F38" s="719"/>
      <c r="G38" s="719"/>
      <c r="H38" s="719"/>
      <c r="I38" s="719"/>
      <c r="J38" s="719"/>
      <c r="K38" s="719"/>
      <c r="L38" s="719"/>
      <c r="M38" s="719"/>
      <c r="N38" s="719"/>
      <c r="O38" s="720" t="s">
        <v>41</v>
      </c>
      <c r="P38" s="720"/>
      <c r="Q38" s="721"/>
      <c r="R38" s="67"/>
    </row>
    <row r="39" spans="2:19" ht="18.75" customHeight="1">
      <c r="B39" s="33"/>
      <c r="C39" s="722" t="s">
        <v>510</v>
      </c>
      <c r="D39" s="723"/>
      <c r="E39" s="723"/>
      <c r="F39" s="723"/>
      <c r="G39" s="723"/>
      <c r="H39" s="723"/>
      <c r="I39" s="723"/>
      <c r="J39" s="723"/>
      <c r="K39" s="723"/>
      <c r="L39" s="723"/>
      <c r="M39" s="723"/>
      <c r="N39" s="723"/>
      <c r="O39" s="726" t="s">
        <v>41</v>
      </c>
      <c r="P39" s="726"/>
      <c r="Q39" s="727"/>
      <c r="R39" s="67"/>
    </row>
    <row r="40" spans="2:19" ht="18.75" customHeight="1">
      <c r="B40" s="33"/>
      <c r="C40" s="728" t="s">
        <v>511</v>
      </c>
      <c r="D40" s="729"/>
      <c r="E40" s="729"/>
      <c r="F40" s="729"/>
      <c r="G40" s="729"/>
      <c r="H40" s="729"/>
      <c r="I40" s="729"/>
      <c r="J40" s="729"/>
      <c r="K40" s="729"/>
      <c r="L40" s="729"/>
      <c r="M40" s="729"/>
      <c r="N40" s="729"/>
      <c r="O40" s="726" t="s">
        <v>41</v>
      </c>
      <c r="P40" s="726"/>
      <c r="Q40" s="727"/>
      <c r="R40" s="67"/>
    </row>
    <row r="41" spans="2:19" ht="18.75" customHeight="1" thickBot="1">
      <c r="B41" s="33"/>
      <c r="C41" s="730" t="s">
        <v>175</v>
      </c>
      <c r="D41" s="731"/>
      <c r="E41" s="731"/>
      <c r="F41" s="731"/>
      <c r="G41" s="731"/>
      <c r="H41" s="731"/>
      <c r="I41" s="731"/>
      <c r="J41" s="731"/>
      <c r="K41" s="731"/>
      <c r="L41" s="731"/>
      <c r="M41" s="731"/>
      <c r="N41" s="731"/>
      <c r="O41" s="732" t="s">
        <v>41</v>
      </c>
      <c r="P41" s="732"/>
      <c r="Q41" s="733"/>
      <c r="R41" s="67"/>
    </row>
    <row r="42" spans="2:19" ht="18.75" customHeight="1">
      <c r="B42" s="33"/>
      <c r="C42" s="724" t="s">
        <v>512</v>
      </c>
      <c r="D42" s="724"/>
      <c r="E42" s="724"/>
      <c r="F42" s="724"/>
      <c r="G42" s="724"/>
      <c r="H42" s="724"/>
      <c r="I42" s="724"/>
      <c r="J42" s="724"/>
      <c r="K42" s="724"/>
      <c r="L42" s="724"/>
      <c r="M42" s="724"/>
      <c r="N42" s="724"/>
      <c r="O42" s="724"/>
      <c r="P42" s="724"/>
      <c r="Q42" s="724"/>
      <c r="R42" s="92"/>
    </row>
    <row r="43" spans="2:19" ht="18.75" customHeight="1">
      <c r="B43" s="33"/>
      <c r="C43" s="725"/>
      <c r="D43" s="725"/>
      <c r="E43" s="725"/>
      <c r="F43" s="725"/>
      <c r="G43" s="725"/>
      <c r="H43" s="725"/>
      <c r="I43" s="725"/>
      <c r="J43" s="725"/>
      <c r="K43" s="725"/>
      <c r="L43" s="725"/>
      <c r="M43" s="725"/>
      <c r="N43" s="725"/>
      <c r="O43" s="725"/>
      <c r="P43" s="725"/>
      <c r="Q43" s="725"/>
      <c r="R43" s="92"/>
    </row>
    <row r="44" spans="2:19" ht="18.75" customHeight="1">
      <c r="C44" s="711" t="s">
        <v>242</v>
      </c>
      <c r="D44" s="711"/>
      <c r="E44" s="711"/>
      <c r="F44" s="711"/>
      <c r="G44" s="711"/>
      <c r="H44" s="711"/>
      <c r="I44" s="711"/>
      <c r="J44" s="711"/>
      <c r="K44" s="711"/>
      <c r="L44" s="711"/>
      <c r="M44" s="711"/>
      <c r="N44" s="711"/>
      <c r="O44" s="711"/>
      <c r="P44" s="711"/>
      <c r="Q44" s="711"/>
      <c r="R44" s="67"/>
    </row>
    <row r="45" spans="2:19" ht="18.75" customHeight="1">
      <c r="C45" s="711"/>
      <c r="D45" s="711"/>
      <c r="E45" s="711"/>
      <c r="F45" s="711"/>
      <c r="G45" s="711"/>
      <c r="H45" s="711"/>
      <c r="I45" s="711"/>
      <c r="J45" s="711"/>
      <c r="K45" s="711"/>
      <c r="L45" s="711"/>
      <c r="M45" s="711"/>
      <c r="N45" s="711"/>
      <c r="O45" s="711"/>
      <c r="P45" s="711"/>
      <c r="Q45" s="711"/>
      <c r="R45" s="67"/>
    </row>
    <row r="47" spans="2:19" ht="18.75" customHeight="1">
      <c r="B47" s="679" t="s">
        <v>634</v>
      </c>
      <c r="C47" s="679"/>
      <c r="D47" s="679"/>
      <c r="E47" s="679"/>
      <c r="F47" s="679"/>
      <c r="G47" s="679"/>
      <c r="H47" s="679"/>
      <c r="I47" s="679"/>
      <c r="J47" s="679"/>
      <c r="K47" s="679"/>
      <c r="L47" s="679"/>
      <c r="M47" s="679"/>
      <c r="N47" s="679"/>
      <c r="O47" s="679"/>
      <c r="P47" s="679"/>
      <c r="Q47" s="679"/>
      <c r="R47" s="679"/>
    </row>
    <row r="48" spans="2:19" ht="18.75" customHeight="1">
      <c r="B48" s="679"/>
      <c r="C48" s="679"/>
      <c r="D48" s="679"/>
      <c r="E48" s="679"/>
      <c r="F48" s="679"/>
      <c r="G48" s="679"/>
      <c r="H48" s="679"/>
      <c r="I48" s="679"/>
      <c r="J48" s="679"/>
      <c r="K48" s="679"/>
      <c r="L48" s="679"/>
      <c r="M48" s="679"/>
      <c r="N48" s="679"/>
      <c r="O48" s="679"/>
      <c r="P48" s="679"/>
      <c r="Q48" s="679"/>
      <c r="R48" s="679"/>
    </row>
    <row r="49" spans="3:18" ht="18.75" customHeight="1">
      <c r="C49" s="711" t="s">
        <v>243</v>
      </c>
      <c r="D49" s="711"/>
      <c r="E49" s="711"/>
      <c r="F49" s="711"/>
      <c r="G49" s="711"/>
      <c r="H49" s="711"/>
      <c r="I49" s="711"/>
      <c r="J49" s="711"/>
      <c r="K49" s="711"/>
      <c r="L49" s="711"/>
      <c r="M49" s="711"/>
      <c r="N49" s="711"/>
      <c r="O49" s="711"/>
      <c r="P49" s="711"/>
      <c r="Q49" s="711"/>
      <c r="R49" s="89"/>
    </row>
    <row r="50" spans="3:18" ht="18.75" customHeight="1">
      <c r="C50" s="711"/>
      <c r="D50" s="711"/>
      <c r="E50" s="711"/>
      <c r="F50" s="711"/>
      <c r="G50" s="711"/>
      <c r="H50" s="711"/>
      <c r="I50" s="711"/>
      <c r="J50" s="711"/>
      <c r="K50" s="711"/>
      <c r="L50" s="711"/>
      <c r="M50" s="711"/>
      <c r="N50" s="711"/>
      <c r="O50" s="711"/>
      <c r="P50" s="711"/>
      <c r="Q50" s="711"/>
      <c r="R50" s="89"/>
    </row>
    <row r="51" spans="3:18" ht="18.75" customHeight="1" thickBot="1">
      <c r="C51" s="711"/>
      <c r="D51" s="711"/>
      <c r="E51" s="711"/>
      <c r="F51" s="711"/>
      <c r="G51" s="711"/>
      <c r="H51" s="711"/>
      <c r="I51" s="711"/>
      <c r="J51" s="711"/>
      <c r="K51" s="711"/>
      <c r="L51" s="711"/>
      <c r="M51" s="711"/>
      <c r="N51" s="711"/>
      <c r="O51" s="711"/>
      <c r="P51" s="711"/>
      <c r="Q51" s="711"/>
      <c r="R51" s="89"/>
    </row>
    <row r="52" spans="3:18" ht="18.75" customHeight="1">
      <c r="C52" s="734" t="s">
        <v>177</v>
      </c>
      <c r="D52" s="735"/>
      <c r="E52" s="735"/>
      <c r="F52" s="735"/>
      <c r="G52" s="735"/>
      <c r="H52" s="735"/>
      <c r="I52" s="735"/>
      <c r="J52" s="735"/>
      <c r="K52" s="735"/>
      <c r="L52" s="735"/>
      <c r="M52" s="735"/>
      <c r="N52" s="735"/>
      <c r="O52" s="735"/>
      <c r="P52" s="735"/>
      <c r="Q52" s="735"/>
      <c r="R52" s="253" t="s">
        <v>586</v>
      </c>
    </row>
    <row r="53" spans="3:18" ht="18.75" customHeight="1">
      <c r="C53" s="421" t="s">
        <v>178</v>
      </c>
      <c r="D53" s="422"/>
      <c r="E53" s="422"/>
      <c r="F53" s="422"/>
      <c r="G53" s="422"/>
      <c r="H53" s="422"/>
      <c r="I53" s="422"/>
      <c r="J53" s="422"/>
      <c r="K53" s="422"/>
      <c r="L53" s="422"/>
      <c r="M53" s="422"/>
      <c r="N53" s="422"/>
      <c r="O53" s="422"/>
      <c r="P53" s="422"/>
      <c r="Q53" s="422"/>
      <c r="R53" s="415" t="s">
        <v>586</v>
      </c>
    </row>
    <row r="54" spans="3:18" ht="18.75" customHeight="1">
      <c r="C54" s="421"/>
      <c r="D54" s="422"/>
      <c r="E54" s="422"/>
      <c r="F54" s="422"/>
      <c r="G54" s="422"/>
      <c r="H54" s="422"/>
      <c r="I54" s="422"/>
      <c r="J54" s="422"/>
      <c r="K54" s="422"/>
      <c r="L54" s="422"/>
      <c r="M54" s="422"/>
      <c r="N54" s="422"/>
      <c r="O54" s="422"/>
      <c r="P54" s="422"/>
      <c r="Q54" s="422"/>
      <c r="R54" s="415"/>
    </row>
    <row r="55" spans="3:18" ht="18.75" customHeight="1">
      <c r="C55" s="421" t="s">
        <v>179</v>
      </c>
      <c r="D55" s="422"/>
      <c r="E55" s="422"/>
      <c r="F55" s="422"/>
      <c r="G55" s="422"/>
      <c r="H55" s="422"/>
      <c r="I55" s="422"/>
      <c r="J55" s="422"/>
      <c r="K55" s="422"/>
      <c r="L55" s="422"/>
      <c r="M55" s="422"/>
      <c r="N55" s="422"/>
      <c r="O55" s="422"/>
      <c r="P55" s="422"/>
      <c r="Q55" s="422"/>
      <c r="R55" s="415" t="s">
        <v>586</v>
      </c>
    </row>
    <row r="56" spans="3:18" ht="18.75" customHeight="1">
      <c r="C56" s="421"/>
      <c r="D56" s="422"/>
      <c r="E56" s="422"/>
      <c r="F56" s="422"/>
      <c r="G56" s="422"/>
      <c r="H56" s="422"/>
      <c r="I56" s="422"/>
      <c r="J56" s="422"/>
      <c r="K56" s="422"/>
      <c r="L56" s="422"/>
      <c r="M56" s="422"/>
      <c r="N56" s="422"/>
      <c r="O56" s="422"/>
      <c r="P56" s="422"/>
      <c r="Q56" s="422"/>
      <c r="R56" s="415"/>
    </row>
    <row r="57" spans="3:18" ht="18.75" customHeight="1" thickBot="1">
      <c r="C57" s="730" t="s">
        <v>180</v>
      </c>
      <c r="D57" s="731"/>
      <c r="E57" s="731"/>
      <c r="F57" s="731"/>
      <c r="G57" s="731"/>
      <c r="H57" s="731"/>
      <c r="I57" s="731"/>
      <c r="J57" s="731"/>
      <c r="K57" s="731"/>
      <c r="L57" s="731"/>
      <c r="M57" s="731"/>
      <c r="N57" s="731"/>
      <c r="O57" s="731"/>
      <c r="P57" s="731"/>
      <c r="Q57" s="731"/>
      <c r="R57" s="255" t="s">
        <v>586</v>
      </c>
    </row>
  </sheetData>
  <sheetProtection algorithmName="SHA-512" hashValue="6tcrHlOEsHskOmZaKDcpoEBmiZ1NRRvmwb3uC1F5LQjeyIcVsqkqqtyQDynVtkruE0wpPbac/b8SyHqS/1fPdw==" saltValue="55J7g5D8jkW38RtnzgForg==" spinCount="100000" sheet="1" objects="1" scenarios="1"/>
  <mergeCells count="72">
    <mergeCell ref="C7:I7"/>
    <mergeCell ref="J7:R7"/>
    <mergeCell ref="B1:R3"/>
    <mergeCell ref="C5:I5"/>
    <mergeCell ref="J5:R5"/>
    <mergeCell ref="C6:I6"/>
    <mergeCell ref="J6:R6"/>
    <mergeCell ref="C8:I8"/>
    <mergeCell ref="J8:R8"/>
    <mergeCell ref="C9:I9"/>
    <mergeCell ref="J9:R9"/>
    <mergeCell ref="C10:I10"/>
    <mergeCell ref="J10:R10"/>
    <mergeCell ref="C11:P11"/>
    <mergeCell ref="Q11:R11"/>
    <mergeCell ref="C15:P15"/>
    <mergeCell ref="C16:D22"/>
    <mergeCell ref="E16:F16"/>
    <mergeCell ref="G16:H16"/>
    <mergeCell ref="I16:J16"/>
    <mergeCell ref="K16:P16"/>
    <mergeCell ref="E17:F17"/>
    <mergeCell ref="G17:H17"/>
    <mergeCell ref="I17:J17"/>
    <mergeCell ref="K17:P17"/>
    <mergeCell ref="E18:F18"/>
    <mergeCell ref="G18:H18"/>
    <mergeCell ref="I18:J18"/>
    <mergeCell ref="K18:P18"/>
    <mergeCell ref="C30:C32"/>
    <mergeCell ref="D30:R32"/>
    <mergeCell ref="E19:F19"/>
    <mergeCell ref="G19:H19"/>
    <mergeCell ref="I19:J19"/>
    <mergeCell ref="K19:P19"/>
    <mergeCell ref="E20:J20"/>
    <mergeCell ref="K20:P20"/>
    <mergeCell ref="E21:J21"/>
    <mergeCell ref="K21:P21"/>
    <mergeCell ref="E22:J22"/>
    <mergeCell ref="K22:P22"/>
    <mergeCell ref="C23:D25"/>
    <mergeCell ref="E23:J23"/>
    <mergeCell ref="K23:P23"/>
    <mergeCell ref="E24:J24"/>
    <mergeCell ref="K24:P24"/>
    <mergeCell ref="E25:J25"/>
    <mergeCell ref="K25:P25"/>
    <mergeCell ref="K29:R29"/>
    <mergeCell ref="C28:J28"/>
    <mergeCell ref="K28:R28"/>
    <mergeCell ref="C29:J29"/>
    <mergeCell ref="C57:Q57"/>
    <mergeCell ref="B47:R48"/>
    <mergeCell ref="C49:Q51"/>
    <mergeCell ref="C52:Q52"/>
    <mergeCell ref="C53:Q54"/>
    <mergeCell ref="R53:R54"/>
    <mergeCell ref="C55:Q56"/>
    <mergeCell ref="R55:R56"/>
    <mergeCell ref="C44:Q45"/>
    <mergeCell ref="B34:R34"/>
    <mergeCell ref="C35:R36"/>
    <mergeCell ref="C38:N38"/>
    <mergeCell ref="O38:Q38"/>
    <mergeCell ref="C39:N39"/>
    <mergeCell ref="C42:Q43"/>
    <mergeCell ref="O39:Q39"/>
    <mergeCell ref="C40:N40"/>
    <mergeCell ref="O40:Q40"/>
    <mergeCell ref="C41:N41"/>
    <mergeCell ref="O41:Q41"/>
  </mergeCells>
  <phoneticPr fontId="2"/>
  <dataValidations count="3">
    <dataValidation type="list" allowBlank="1" showInputMessage="1" showErrorMessage="1" sqref="R52:R57" xr:uid="{A5731BA0-0196-4C45-8323-0D1D29A26A47}">
      <formula1>"選択してください,〇,×"</formula1>
    </dataValidation>
    <dataValidation type="list" allowBlank="1" showInputMessage="1" showErrorMessage="1" sqref="K21 K24 K29 J10 G17:J19 Q11:R11 O38:O41" xr:uid="{48D76D3D-4535-421E-8601-7C4DE1CB91BD}">
      <formula1>"有・無,有,無"</formula1>
    </dataValidation>
    <dataValidation type="list" allowBlank="1" showInputMessage="1" showErrorMessage="1" sqref="J9 J11" xr:uid="{32472FAA-3E76-460B-8755-2E7C6C1ECE40}">
      <formula1>"　,掲示,配付,会議,その他"</formula1>
    </dataValidation>
  </dataValidations>
  <pageMargins left="0.51181102362204722" right="0.51181102362204722" top="0.74803149606299213" bottom="0.74803149606299213" header="0.31496062992125984" footer="0.31496062992125984"/>
  <pageSetup paperSize="9" scale="68"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24C1D-00D8-42E2-B20F-5554BAF39D89}">
  <dimension ref="A1:O61"/>
  <sheetViews>
    <sheetView view="pageBreakPreview" zoomScaleNormal="90" zoomScaleSheetLayoutView="100" workbookViewId="0">
      <selection activeCell="N12" sqref="N12"/>
    </sheetView>
  </sheetViews>
  <sheetFormatPr defaultColWidth="8.625" defaultRowHeight="13.5"/>
  <cols>
    <col min="1" max="1" width="1.5" style="3" customWidth="1"/>
    <col min="2" max="2" width="4.625" style="3" customWidth="1"/>
    <col min="3" max="11" width="5" style="3" customWidth="1"/>
    <col min="12" max="12" width="12.75" style="3" customWidth="1"/>
    <col min="13" max="13" width="4.5" style="3" customWidth="1"/>
    <col min="14" max="15" width="5" style="3" customWidth="1"/>
    <col min="16" max="32" width="2.625" style="3" customWidth="1"/>
    <col min="33" max="16384" width="8.625" style="3"/>
  </cols>
  <sheetData>
    <row r="1" spans="1:15" ht="21.95" customHeight="1">
      <c r="A1" s="11"/>
      <c r="B1" s="54" t="s">
        <v>181</v>
      </c>
      <c r="C1" s="11"/>
      <c r="D1" s="11"/>
      <c r="E1" s="12"/>
      <c r="F1" s="11"/>
      <c r="G1" s="11"/>
      <c r="H1" s="11"/>
      <c r="I1" s="11"/>
      <c r="J1" s="11"/>
      <c r="K1" s="11"/>
      <c r="L1" s="11"/>
      <c r="M1" s="11"/>
      <c r="N1" s="11"/>
      <c r="O1" s="11"/>
    </row>
    <row r="2" spans="1:15" s="10" customFormat="1" ht="24.95" customHeight="1" thickBot="1">
      <c r="B2" s="13" t="s">
        <v>184</v>
      </c>
      <c r="C2" s="11"/>
      <c r="D2" s="11"/>
      <c r="E2" s="12"/>
      <c r="F2" s="11"/>
      <c r="G2" s="11"/>
      <c r="H2" s="11"/>
      <c r="I2" s="11"/>
      <c r="J2" s="11"/>
      <c r="K2" s="11"/>
      <c r="L2" s="11"/>
      <c r="M2" s="11"/>
      <c r="N2" s="11"/>
      <c r="O2" s="11"/>
    </row>
    <row r="3" spans="1:15" s="1" customFormat="1" ht="21.95" customHeight="1">
      <c r="A3" s="14"/>
      <c r="B3" s="814" t="s">
        <v>631</v>
      </c>
      <c r="C3" s="815"/>
      <c r="D3" s="815"/>
      <c r="E3" s="815"/>
      <c r="F3" s="815"/>
      <c r="G3" s="815"/>
      <c r="H3" s="815"/>
      <c r="I3" s="815"/>
      <c r="J3" s="815"/>
      <c r="K3" s="816"/>
      <c r="L3" s="829" t="s">
        <v>630</v>
      </c>
      <c r="M3" s="830"/>
      <c r="N3" s="12"/>
      <c r="O3" s="15"/>
    </row>
    <row r="4" spans="1:15" s="1" customFormat="1" ht="21.95" customHeight="1" thickBot="1">
      <c r="A4" s="14"/>
      <c r="B4" s="817"/>
      <c r="C4" s="818"/>
      <c r="D4" s="818"/>
      <c r="E4" s="818"/>
      <c r="F4" s="818"/>
      <c r="G4" s="818"/>
      <c r="H4" s="818"/>
      <c r="I4" s="818"/>
      <c r="J4" s="818"/>
      <c r="K4" s="819"/>
      <c r="L4" s="831"/>
      <c r="M4" s="832"/>
      <c r="N4" s="12"/>
      <c r="O4" s="15"/>
    </row>
    <row r="5" spans="1:15" s="1" customFormat="1" ht="27" customHeight="1">
      <c r="A5" s="14"/>
      <c r="B5" s="810" t="s">
        <v>32</v>
      </c>
      <c r="C5" s="812" t="s">
        <v>33</v>
      </c>
      <c r="D5" s="812"/>
      <c r="E5" s="812"/>
      <c r="F5" s="812"/>
      <c r="G5" s="812"/>
      <c r="H5" s="812"/>
      <c r="I5" s="812"/>
      <c r="J5" s="812"/>
      <c r="K5" s="813"/>
      <c r="L5" s="833" t="s">
        <v>41</v>
      </c>
      <c r="M5" s="834"/>
      <c r="N5" s="12"/>
      <c r="O5" s="16"/>
    </row>
    <row r="6" spans="1:15" s="1" customFormat="1" ht="27" customHeight="1">
      <c r="A6" s="14"/>
      <c r="B6" s="811"/>
      <c r="C6" s="820" t="s">
        <v>34</v>
      </c>
      <c r="D6" s="820"/>
      <c r="E6" s="820"/>
      <c r="F6" s="820"/>
      <c r="G6" s="820"/>
      <c r="H6" s="820"/>
      <c r="I6" s="820"/>
      <c r="J6" s="820"/>
      <c r="K6" s="821"/>
      <c r="L6" s="827" t="s">
        <v>41</v>
      </c>
      <c r="M6" s="828"/>
      <c r="N6" s="12"/>
      <c r="O6" s="16"/>
    </row>
    <row r="7" spans="1:15" s="1" customFormat="1" ht="21.95" customHeight="1">
      <c r="A7" s="14"/>
      <c r="B7" s="825" t="s">
        <v>35</v>
      </c>
      <c r="C7" s="820" t="s">
        <v>36</v>
      </c>
      <c r="D7" s="820"/>
      <c r="E7" s="820"/>
      <c r="F7" s="820"/>
      <c r="G7" s="820"/>
      <c r="H7" s="820"/>
      <c r="I7" s="820"/>
      <c r="J7" s="820"/>
      <c r="K7" s="821"/>
      <c r="L7" s="827" t="s">
        <v>41</v>
      </c>
      <c r="M7" s="828"/>
      <c r="N7" s="12"/>
      <c r="O7" s="16"/>
    </row>
    <row r="8" spans="1:15" s="1" customFormat="1" ht="21.95" customHeight="1">
      <c r="A8" s="14"/>
      <c r="B8" s="826"/>
      <c r="C8" s="820" t="s">
        <v>39</v>
      </c>
      <c r="D8" s="820"/>
      <c r="E8" s="820"/>
      <c r="F8" s="820"/>
      <c r="G8" s="820"/>
      <c r="H8" s="820"/>
      <c r="I8" s="820"/>
      <c r="J8" s="820"/>
      <c r="K8" s="821"/>
      <c r="L8" s="827" t="s">
        <v>41</v>
      </c>
      <c r="M8" s="828"/>
      <c r="N8" s="12"/>
      <c r="O8" s="16"/>
    </row>
    <row r="9" spans="1:15" s="1" customFormat="1" ht="21.95" customHeight="1">
      <c r="A9" s="14"/>
      <c r="B9" s="826"/>
      <c r="C9" s="820" t="s">
        <v>44</v>
      </c>
      <c r="D9" s="820"/>
      <c r="E9" s="820"/>
      <c r="F9" s="820"/>
      <c r="G9" s="820"/>
      <c r="H9" s="820"/>
      <c r="I9" s="820"/>
      <c r="J9" s="820"/>
      <c r="K9" s="821"/>
      <c r="L9" s="827" t="s">
        <v>41</v>
      </c>
      <c r="M9" s="828"/>
      <c r="N9" s="12"/>
      <c r="O9" s="16"/>
    </row>
    <row r="10" spans="1:15" s="1" customFormat="1" ht="21.95" customHeight="1">
      <c r="A10" s="14"/>
      <c r="B10" s="826"/>
      <c r="C10" s="820" t="s">
        <v>49</v>
      </c>
      <c r="D10" s="820"/>
      <c r="E10" s="820"/>
      <c r="F10" s="820"/>
      <c r="G10" s="820"/>
      <c r="H10" s="820"/>
      <c r="I10" s="820"/>
      <c r="J10" s="820"/>
      <c r="K10" s="821"/>
      <c r="L10" s="827" t="s">
        <v>41</v>
      </c>
      <c r="M10" s="828"/>
      <c r="N10" s="12"/>
      <c r="O10" s="14"/>
    </row>
    <row r="11" spans="1:15" s="1" customFormat="1" ht="21.95" customHeight="1">
      <c r="A11" s="14"/>
      <c r="B11" s="826"/>
      <c r="C11" s="820" t="s">
        <v>627</v>
      </c>
      <c r="D11" s="820"/>
      <c r="E11" s="820"/>
      <c r="F11" s="820"/>
      <c r="G11" s="820"/>
      <c r="H11" s="820"/>
      <c r="I11" s="820"/>
      <c r="J11" s="820"/>
      <c r="K11" s="821"/>
      <c r="L11" s="827" t="s">
        <v>41</v>
      </c>
      <c r="M11" s="828"/>
      <c r="N11" s="12"/>
      <c r="O11" s="12"/>
    </row>
    <row r="12" spans="1:15" s="1" customFormat="1" ht="21.95" customHeight="1">
      <c r="A12" s="14"/>
      <c r="B12" s="826"/>
      <c r="C12" s="820" t="s">
        <v>628</v>
      </c>
      <c r="D12" s="820"/>
      <c r="E12" s="820"/>
      <c r="F12" s="820"/>
      <c r="G12" s="820"/>
      <c r="H12" s="820"/>
      <c r="I12" s="820"/>
      <c r="J12" s="820"/>
      <c r="K12" s="821"/>
      <c r="L12" s="827" t="s">
        <v>41</v>
      </c>
      <c r="M12" s="828"/>
      <c r="N12" s="12"/>
      <c r="O12" s="12"/>
    </row>
    <row r="13" spans="1:15" s="1" customFormat="1" ht="21.95" customHeight="1">
      <c r="A13" s="14"/>
      <c r="B13" s="826"/>
      <c r="C13" s="820" t="s">
        <v>47</v>
      </c>
      <c r="D13" s="820"/>
      <c r="E13" s="820"/>
      <c r="F13" s="820"/>
      <c r="G13" s="820"/>
      <c r="H13" s="820"/>
      <c r="I13" s="820"/>
      <c r="J13" s="820"/>
      <c r="K13" s="821"/>
      <c r="L13" s="827" t="s">
        <v>41</v>
      </c>
      <c r="M13" s="828"/>
      <c r="N13" s="12"/>
      <c r="O13" s="12"/>
    </row>
    <row r="14" spans="1:15" s="1" customFormat="1" ht="21.95" customHeight="1" thickBot="1">
      <c r="A14" s="14"/>
      <c r="B14" s="822" t="s">
        <v>48</v>
      </c>
      <c r="C14" s="823"/>
      <c r="D14" s="823"/>
      <c r="E14" s="823"/>
      <c r="F14" s="823"/>
      <c r="G14" s="823"/>
      <c r="H14" s="823"/>
      <c r="I14" s="823"/>
      <c r="J14" s="823"/>
      <c r="K14" s="824"/>
      <c r="L14" s="780" t="s">
        <v>41</v>
      </c>
      <c r="M14" s="781"/>
      <c r="N14" s="12"/>
      <c r="O14" s="12"/>
    </row>
    <row r="15" spans="1:15" ht="24.95" customHeight="1">
      <c r="A15" s="11"/>
      <c r="B15" s="12"/>
      <c r="C15" s="16"/>
      <c r="D15" s="16"/>
      <c r="E15" s="16"/>
      <c r="F15" s="16"/>
      <c r="G15" s="16"/>
      <c r="H15" s="16"/>
      <c r="I15" s="16"/>
      <c r="J15" s="16"/>
      <c r="K15" s="16"/>
      <c r="L15" s="17"/>
      <c r="M15" s="17"/>
      <c r="N15" s="12"/>
      <c r="O15" s="12"/>
    </row>
    <row r="16" spans="1:15" s="40" customFormat="1" ht="18.75" customHeight="1">
      <c r="B16" s="48"/>
      <c r="C16" s="41"/>
      <c r="D16" s="41"/>
      <c r="E16" s="41"/>
      <c r="F16" s="41"/>
      <c r="G16" s="41"/>
      <c r="H16" s="41"/>
    </row>
    <row r="17" spans="2:15" s="40" customFormat="1" ht="18.75" customHeight="1">
      <c r="B17" s="49"/>
      <c r="C17" s="49"/>
    </row>
    <row r="18" spans="2:15" s="40" customFormat="1" ht="18.75" customHeight="1">
      <c r="B18" s="49"/>
      <c r="C18" s="43"/>
      <c r="D18" s="43"/>
      <c r="E18" s="43"/>
      <c r="F18" s="43"/>
      <c r="G18" s="43"/>
      <c r="H18" s="43"/>
      <c r="I18" s="43"/>
      <c r="J18" s="43"/>
      <c r="K18" s="43"/>
      <c r="L18" s="43"/>
      <c r="M18" s="43"/>
    </row>
    <row r="19" spans="2:15" s="40" customFormat="1" ht="18.75" customHeight="1">
      <c r="B19" s="49"/>
      <c r="C19" s="43"/>
      <c r="D19" s="43"/>
      <c r="E19" s="41"/>
      <c r="F19" s="41"/>
      <c r="G19" s="50"/>
      <c r="H19" s="50"/>
      <c r="I19" s="47"/>
      <c r="J19" s="47"/>
      <c r="K19" s="47"/>
      <c r="L19" s="47"/>
      <c r="M19" s="47"/>
    </row>
    <row r="20" spans="2:15" s="40" customFormat="1" ht="18.75" customHeight="1">
      <c r="B20" s="49"/>
      <c r="C20" s="43"/>
      <c r="D20" s="43"/>
      <c r="E20" s="41"/>
      <c r="F20" s="41"/>
      <c r="G20" s="47"/>
      <c r="H20" s="47"/>
      <c r="I20" s="47"/>
      <c r="J20" s="47"/>
      <c r="K20" s="41"/>
      <c r="L20" s="41"/>
      <c r="M20" s="41"/>
    </row>
    <row r="21" spans="2:15" s="40" customFormat="1" ht="18.75" customHeight="1">
      <c r="B21" s="49"/>
      <c r="C21" s="43"/>
      <c r="D21" s="43"/>
      <c r="E21" s="41"/>
      <c r="F21" s="41"/>
      <c r="G21" s="47"/>
      <c r="H21" s="47"/>
      <c r="I21" s="47"/>
      <c r="J21" s="47"/>
      <c r="K21" s="41"/>
      <c r="L21" s="41"/>
      <c r="M21" s="41"/>
    </row>
    <row r="22" spans="2:15" s="40" customFormat="1" ht="18.75" customHeight="1">
      <c r="B22" s="49"/>
      <c r="C22" s="43"/>
      <c r="D22" s="43"/>
      <c r="E22" s="41"/>
      <c r="F22" s="41"/>
      <c r="G22" s="47"/>
      <c r="H22" s="47"/>
      <c r="I22" s="47"/>
      <c r="J22" s="47"/>
      <c r="K22" s="41"/>
      <c r="L22" s="41"/>
      <c r="M22" s="41"/>
    </row>
    <row r="23" spans="2:15" s="40" customFormat="1" ht="18.75" customHeight="1">
      <c r="B23" s="49"/>
      <c r="C23" s="43"/>
      <c r="D23" s="43"/>
      <c r="E23" s="41"/>
      <c r="F23" s="41"/>
      <c r="G23" s="41"/>
      <c r="H23" s="41"/>
      <c r="I23" s="41"/>
      <c r="J23" s="41"/>
      <c r="K23" s="41"/>
      <c r="L23" s="41"/>
      <c r="M23" s="41"/>
    </row>
    <row r="24" spans="2:15" s="40" customFormat="1" ht="18.75" customHeight="1">
      <c r="B24" s="49"/>
      <c r="C24" s="43"/>
      <c r="D24" s="43"/>
      <c r="E24" s="47"/>
      <c r="F24" s="47"/>
      <c r="G24" s="47"/>
      <c r="H24" s="47"/>
      <c r="I24" s="47"/>
      <c r="J24" s="47"/>
      <c r="K24" s="47"/>
      <c r="L24" s="47"/>
      <c r="M24" s="47"/>
    </row>
    <row r="25" spans="2:15" s="40" customFormat="1" ht="18.75" customHeight="1">
      <c r="B25" s="49"/>
      <c r="C25" s="43"/>
      <c r="D25" s="43"/>
      <c r="E25" s="47"/>
      <c r="F25" s="47"/>
      <c r="G25" s="47"/>
      <c r="H25" s="47"/>
      <c r="I25" s="47"/>
      <c r="J25" s="47"/>
      <c r="K25" s="41"/>
      <c r="L25" s="41"/>
      <c r="M25" s="41"/>
    </row>
    <row r="26" spans="2:15" s="40" customFormat="1" ht="18.75" customHeight="1">
      <c r="B26" s="49"/>
      <c r="C26" s="51"/>
      <c r="D26" s="51"/>
      <c r="E26" s="47"/>
      <c r="F26" s="47"/>
      <c r="G26" s="47"/>
      <c r="H26" s="47"/>
      <c r="I26" s="47"/>
      <c r="J26" s="47"/>
      <c r="K26" s="41"/>
      <c r="L26" s="41"/>
      <c r="M26" s="41"/>
    </row>
    <row r="27" spans="2:15" s="40" customFormat="1" ht="18.75" customHeight="1">
      <c r="B27" s="49"/>
      <c r="C27" s="51"/>
      <c r="D27" s="51"/>
      <c r="E27" s="47"/>
      <c r="F27" s="47"/>
      <c r="G27" s="47"/>
      <c r="H27" s="47"/>
      <c r="I27" s="47"/>
      <c r="J27" s="47"/>
      <c r="K27" s="47"/>
      <c r="L27" s="47"/>
      <c r="M27" s="47"/>
    </row>
    <row r="28" spans="2:15" s="40" customFormat="1" ht="18.75" customHeight="1">
      <c r="B28" s="49"/>
      <c r="C28" s="51"/>
      <c r="D28" s="51"/>
      <c r="E28" s="47"/>
      <c r="F28" s="47"/>
      <c r="G28" s="47"/>
      <c r="H28" s="47"/>
      <c r="I28" s="47"/>
      <c r="J28" s="47"/>
      <c r="K28" s="41"/>
      <c r="L28" s="41"/>
      <c r="M28" s="41"/>
    </row>
    <row r="29" spans="2:15" s="40" customFormat="1" ht="18.75" customHeight="1">
      <c r="B29" s="49"/>
    </row>
    <row r="30" spans="2:15" s="40" customFormat="1" ht="18.75" customHeight="1">
      <c r="B30" s="49"/>
    </row>
    <row r="31" spans="2:15" s="40" customFormat="1" ht="18.75" customHeight="1">
      <c r="B31" s="49"/>
      <c r="C31" s="44"/>
      <c r="D31" s="44"/>
      <c r="E31" s="44"/>
      <c r="F31" s="44"/>
      <c r="G31" s="44"/>
      <c r="H31" s="44"/>
      <c r="I31" s="44"/>
      <c r="J31" s="44"/>
      <c r="K31" s="44"/>
      <c r="L31" s="44"/>
      <c r="M31" s="44"/>
      <c r="N31" s="44"/>
      <c r="O31" s="44"/>
    </row>
    <row r="32" spans="2:15" s="40" customFormat="1" ht="18.75" customHeight="1">
      <c r="B32" s="49"/>
      <c r="C32" s="44"/>
      <c r="D32" s="44"/>
      <c r="E32" s="44"/>
      <c r="F32" s="44"/>
      <c r="G32" s="44"/>
      <c r="H32" s="44"/>
      <c r="I32" s="44"/>
      <c r="J32" s="44"/>
      <c r="K32" s="44"/>
      <c r="L32" s="44"/>
      <c r="M32" s="44"/>
      <c r="N32" s="44"/>
      <c r="O32" s="44"/>
    </row>
    <row r="33" spans="2:15" s="40" customFormat="1" ht="18.75" customHeight="1">
      <c r="B33" s="49"/>
      <c r="C33" s="44"/>
      <c r="D33" s="44"/>
      <c r="E33" s="44"/>
      <c r="F33" s="44"/>
      <c r="G33" s="44"/>
      <c r="H33" s="44"/>
      <c r="I33" s="44"/>
      <c r="J33" s="44"/>
      <c r="K33" s="44"/>
      <c r="L33" s="44"/>
      <c r="M33" s="44"/>
      <c r="N33" s="44"/>
      <c r="O33" s="44"/>
    </row>
    <row r="34" spans="2:15" s="40" customFormat="1" ht="18.75" customHeight="1">
      <c r="B34" s="49"/>
      <c r="C34" s="44"/>
      <c r="D34" s="44"/>
      <c r="E34" s="44"/>
      <c r="F34" s="44"/>
      <c r="G34" s="44"/>
      <c r="H34" s="44"/>
      <c r="I34" s="44"/>
      <c r="J34" s="44"/>
      <c r="K34" s="44"/>
      <c r="L34" s="44"/>
      <c r="M34" s="44"/>
      <c r="N34" s="44"/>
      <c r="O34" s="44"/>
    </row>
    <row r="35" spans="2:15" s="40" customFormat="1" ht="18.75" customHeight="1">
      <c r="B35" s="49"/>
      <c r="C35" s="44"/>
      <c r="D35" s="44"/>
      <c r="E35" s="44"/>
      <c r="F35" s="44"/>
      <c r="G35" s="44"/>
      <c r="H35" s="44"/>
      <c r="I35" s="44"/>
      <c r="J35" s="44"/>
      <c r="K35" s="44"/>
      <c r="L35" s="44"/>
      <c r="M35" s="44"/>
      <c r="N35" s="44"/>
      <c r="O35" s="44"/>
    </row>
    <row r="36" spans="2:15" s="40" customFormat="1" ht="18.75" customHeight="1"/>
    <row r="37" spans="2:15" s="40" customFormat="1" ht="18.75" customHeight="1">
      <c r="B37" s="52"/>
    </row>
    <row r="38" spans="2:15" s="40" customFormat="1" ht="18.75" customHeight="1">
      <c r="B38" s="49"/>
      <c r="C38" s="49"/>
    </row>
    <row r="39" spans="2:15" s="40" customFormat="1" ht="18.75" customHeight="1">
      <c r="B39" s="49"/>
      <c r="C39" s="41"/>
      <c r="D39" s="41"/>
      <c r="E39" s="41"/>
      <c r="F39" s="41"/>
      <c r="G39" s="41"/>
      <c r="H39" s="41"/>
      <c r="I39" s="41"/>
      <c r="J39" s="41"/>
      <c r="K39" s="41"/>
      <c r="L39" s="41"/>
      <c r="M39" s="41"/>
      <c r="N39" s="53"/>
    </row>
    <row r="40" spans="2:15" s="40" customFormat="1" ht="18.75" customHeight="1">
      <c r="B40" s="49"/>
      <c r="C40" s="41"/>
      <c r="D40" s="41"/>
      <c r="E40" s="41"/>
      <c r="F40" s="41"/>
      <c r="G40" s="41"/>
      <c r="H40" s="41"/>
      <c r="I40" s="41"/>
      <c r="J40" s="41"/>
      <c r="K40" s="41"/>
      <c r="L40" s="41"/>
      <c r="M40" s="41"/>
      <c r="N40" s="53"/>
    </row>
    <row r="41" spans="2:15" s="40" customFormat="1" ht="18.75" customHeight="1">
      <c r="B41" s="49"/>
      <c r="C41" s="41"/>
      <c r="D41" s="41"/>
      <c r="E41" s="41"/>
      <c r="F41" s="41"/>
      <c r="G41" s="41"/>
      <c r="H41" s="41"/>
      <c r="I41" s="41"/>
      <c r="J41" s="41"/>
      <c r="K41" s="41"/>
      <c r="L41" s="41"/>
      <c r="M41" s="41"/>
      <c r="N41" s="53"/>
    </row>
    <row r="42" spans="2:15" s="40" customFormat="1" ht="18.75" customHeight="1">
      <c r="B42" s="49"/>
      <c r="C42" s="41"/>
      <c r="D42" s="41"/>
      <c r="E42" s="41"/>
      <c r="F42" s="41"/>
      <c r="G42" s="41"/>
      <c r="H42" s="41"/>
      <c r="I42" s="41"/>
      <c r="J42" s="41"/>
      <c r="K42" s="41"/>
      <c r="L42" s="41"/>
      <c r="M42" s="41"/>
      <c r="N42" s="53"/>
    </row>
    <row r="43" spans="2:15" s="40" customFormat="1" ht="18.75" customHeight="1">
      <c r="C43" s="49"/>
    </row>
    <row r="44" spans="2:15" s="40" customFormat="1" ht="18.75" customHeight="1">
      <c r="C44" s="41"/>
      <c r="D44" s="41"/>
      <c r="E44" s="41"/>
      <c r="F44" s="41"/>
      <c r="G44" s="41"/>
      <c r="H44" s="41"/>
      <c r="I44" s="41"/>
      <c r="J44" s="41"/>
      <c r="K44" s="41"/>
      <c r="L44" s="41"/>
      <c r="M44" s="41"/>
      <c r="N44" s="53"/>
    </row>
    <row r="45" spans="2:15" s="40" customFormat="1" ht="18.75" customHeight="1">
      <c r="C45" s="41"/>
      <c r="D45" s="41"/>
      <c r="E45" s="41"/>
      <c r="F45" s="41"/>
      <c r="G45" s="41"/>
      <c r="H45" s="41"/>
      <c r="I45" s="41"/>
      <c r="J45" s="41"/>
      <c r="K45" s="41"/>
      <c r="L45" s="41"/>
      <c r="M45" s="41"/>
      <c r="N45" s="53"/>
    </row>
    <row r="46" spans="2:15" s="40" customFormat="1" ht="18.75" customHeight="1">
      <c r="C46" s="41"/>
      <c r="D46" s="41"/>
      <c r="E46" s="41"/>
      <c r="F46" s="41"/>
      <c r="G46" s="41"/>
      <c r="H46" s="41"/>
      <c r="I46" s="41"/>
      <c r="J46" s="41"/>
      <c r="K46" s="41"/>
      <c r="L46" s="41"/>
      <c r="M46" s="41"/>
      <c r="N46" s="53"/>
    </row>
    <row r="47" spans="2:15" s="40" customFormat="1" ht="18.75" customHeight="1">
      <c r="C47" s="49"/>
    </row>
    <row r="48" spans="2:15" s="40" customFormat="1" ht="18.75" customHeight="1">
      <c r="C48" s="41"/>
      <c r="D48" s="41"/>
      <c r="E48" s="41"/>
      <c r="F48" s="41"/>
      <c r="G48" s="41"/>
      <c r="H48" s="41"/>
      <c r="I48" s="41"/>
      <c r="J48" s="41"/>
      <c r="K48" s="41"/>
      <c r="L48" s="41"/>
      <c r="M48" s="41"/>
      <c r="N48" s="53"/>
    </row>
    <row r="49" spans="2:15" s="40" customFormat="1" ht="18.75" customHeight="1"/>
    <row r="50" spans="2:15" s="40" customFormat="1" ht="18.75" customHeight="1">
      <c r="B50" s="46"/>
      <c r="C50" s="46"/>
      <c r="D50" s="46"/>
      <c r="E50" s="46"/>
      <c r="F50" s="46"/>
      <c r="G50" s="46"/>
      <c r="H50" s="46"/>
      <c r="I50" s="46"/>
      <c r="J50" s="46"/>
      <c r="K50" s="46"/>
      <c r="L50" s="46"/>
      <c r="M50" s="46"/>
      <c r="N50" s="46"/>
      <c r="O50" s="46"/>
    </row>
    <row r="51" spans="2:15" s="40" customFormat="1" ht="18.75" customHeight="1">
      <c r="B51" s="46"/>
      <c r="C51" s="46"/>
      <c r="D51" s="46"/>
      <c r="E51" s="46"/>
      <c r="F51" s="46"/>
      <c r="G51" s="46"/>
      <c r="H51" s="46"/>
      <c r="I51" s="46"/>
      <c r="J51" s="46"/>
      <c r="K51" s="46"/>
      <c r="L51" s="46"/>
      <c r="M51" s="46"/>
      <c r="N51" s="46"/>
      <c r="O51" s="46"/>
    </row>
    <row r="52" spans="2:15" s="40" customFormat="1" ht="18.75" customHeight="1">
      <c r="C52" s="44"/>
      <c r="D52" s="44"/>
      <c r="E52" s="44"/>
      <c r="F52" s="44"/>
      <c r="G52" s="44"/>
      <c r="H52" s="44"/>
      <c r="I52" s="44"/>
      <c r="J52" s="44"/>
      <c r="K52" s="44"/>
      <c r="L52" s="44"/>
      <c r="M52" s="44"/>
      <c r="N52" s="44"/>
      <c r="O52" s="44"/>
    </row>
    <row r="53" spans="2:15" s="40" customFormat="1" ht="18.75" customHeight="1">
      <c r="C53" s="44"/>
      <c r="D53" s="44"/>
      <c r="E53" s="44"/>
      <c r="F53" s="44"/>
      <c r="G53" s="44"/>
      <c r="H53" s="44"/>
      <c r="I53" s="44"/>
      <c r="J53" s="44"/>
      <c r="K53" s="44"/>
      <c r="L53" s="44"/>
      <c r="M53" s="44"/>
      <c r="N53" s="44"/>
      <c r="O53" s="44"/>
    </row>
    <row r="54" spans="2:15" s="40" customFormat="1" ht="18.75" customHeight="1">
      <c r="C54" s="44"/>
      <c r="D54" s="44"/>
      <c r="E54" s="44"/>
      <c r="F54" s="44"/>
      <c r="G54" s="44"/>
      <c r="H54" s="44"/>
      <c r="I54" s="44"/>
      <c r="J54" s="44"/>
      <c r="K54" s="44"/>
      <c r="L54" s="44"/>
      <c r="M54" s="44"/>
      <c r="N54" s="44"/>
      <c r="O54" s="44"/>
    </row>
    <row r="55" spans="2:15" s="40" customFormat="1" ht="18.75" customHeight="1">
      <c r="C55" s="41"/>
      <c r="D55" s="41"/>
      <c r="E55" s="41"/>
      <c r="F55" s="41"/>
      <c r="G55" s="41"/>
      <c r="H55" s="41"/>
      <c r="I55" s="41"/>
      <c r="J55" s="41"/>
      <c r="K55" s="41"/>
      <c r="L55" s="41"/>
      <c r="M55" s="41"/>
      <c r="N55" s="41"/>
    </row>
    <row r="56" spans="2:15" s="40" customFormat="1" ht="18.75" customHeight="1">
      <c r="C56" s="44"/>
      <c r="D56" s="44"/>
      <c r="E56" s="44"/>
      <c r="F56" s="44"/>
      <c r="G56" s="44"/>
      <c r="H56" s="44"/>
      <c r="I56" s="44"/>
      <c r="J56" s="44"/>
      <c r="K56" s="44"/>
      <c r="L56" s="44"/>
      <c r="M56" s="44"/>
      <c r="N56" s="44"/>
      <c r="O56" s="44"/>
    </row>
    <row r="57" spans="2:15" s="40" customFormat="1" ht="18.75" customHeight="1">
      <c r="C57" s="44"/>
      <c r="D57" s="44"/>
      <c r="E57" s="44"/>
      <c r="F57" s="44"/>
      <c r="G57" s="44"/>
      <c r="H57" s="44"/>
      <c r="I57" s="44"/>
      <c r="J57" s="44"/>
      <c r="K57" s="44"/>
      <c r="L57" s="44"/>
      <c r="M57" s="44"/>
      <c r="N57" s="44"/>
      <c r="O57" s="44"/>
    </row>
    <row r="58" spans="2:15" s="40" customFormat="1" ht="18.75" customHeight="1">
      <c r="C58" s="44"/>
      <c r="D58" s="44"/>
      <c r="E58" s="44"/>
      <c r="F58" s="44"/>
      <c r="G58" s="44"/>
      <c r="H58" s="44"/>
      <c r="I58" s="44"/>
      <c r="J58" s="44"/>
      <c r="K58" s="44"/>
      <c r="L58" s="44"/>
      <c r="M58" s="44"/>
      <c r="N58" s="44"/>
      <c r="O58" s="44"/>
    </row>
    <row r="59" spans="2:15" s="40" customFormat="1" ht="18.75" customHeight="1">
      <c r="C59" s="44"/>
      <c r="D59" s="44"/>
      <c r="E59" s="44"/>
      <c r="F59" s="44"/>
      <c r="G59" s="44"/>
      <c r="H59" s="44"/>
      <c r="I59" s="44"/>
      <c r="J59" s="44"/>
      <c r="K59" s="44"/>
      <c r="L59" s="44"/>
      <c r="M59" s="44"/>
      <c r="N59" s="44"/>
      <c r="O59" s="44"/>
    </row>
    <row r="60" spans="2:15" s="40" customFormat="1" ht="18.75" customHeight="1">
      <c r="C60" s="41"/>
      <c r="D60" s="41"/>
      <c r="E60" s="41"/>
      <c r="F60" s="41"/>
      <c r="G60" s="41"/>
      <c r="H60" s="41"/>
      <c r="I60" s="41"/>
      <c r="J60" s="41"/>
      <c r="K60" s="41"/>
      <c r="L60" s="41"/>
      <c r="M60" s="41"/>
      <c r="N60" s="41"/>
      <c r="O60" s="41"/>
    </row>
    <row r="61" spans="2:15" s="40" customFormat="1" ht="14.25"/>
  </sheetData>
  <sheetProtection algorithmName="SHA-512" hashValue="4gyxx2ue7KJ1tjkoVW+3mRI6HlCgkvsRGsvH4P0H42vwqav/B7yfl3I2xC677FGFKofcjWsECw88VbXNwMQVMw==" saltValue="/4lbtMlxeW8j1lnoFsRAiw==" spinCount="100000" sheet="1" objects="1" scenarios="1"/>
  <mergeCells count="24">
    <mergeCell ref="L13:M13"/>
    <mergeCell ref="L14:M14"/>
    <mergeCell ref="L3:M4"/>
    <mergeCell ref="L8:M8"/>
    <mergeCell ref="L9:M9"/>
    <mergeCell ref="L10:M10"/>
    <mergeCell ref="L11:M11"/>
    <mergeCell ref="L12:M12"/>
    <mergeCell ref="L5:M5"/>
    <mergeCell ref="L6:M6"/>
    <mergeCell ref="L7:M7"/>
    <mergeCell ref="B14:K14"/>
    <mergeCell ref="C8:K8"/>
    <mergeCell ref="C12:K12"/>
    <mergeCell ref="C13:K13"/>
    <mergeCell ref="B7:B13"/>
    <mergeCell ref="C10:K10"/>
    <mergeCell ref="C11:K11"/>
    <mergeCell ref="C9:K9"/>
    <mergeCell ref="B5:B6"/>
    <mergeCell ref="C5:K5"/>
    <mergeCell ref="B3:K4"/>
    <mergeCell ref="C7:K7"/>
    <mergeCell ref="C6:K6"/>
  </mergeCells>
  <phoneticPr fontId="2"/>
  <dataValidations count="2">
    <dataValidation type="list" allowBlank="1" showInputMessage="1" showErrorMessage="1" sqref="K24 K27 N43 G20:J22 L5:M14" xr:uid="{FAF1013C-E9B3-4F36-869B-D66FB23934D5}">
      <formula1>"有・無,有,無"</formula1>
    </dataValidation>
    <dataValidation allowBlank="1" showInputMessage="1" showErrorMessage="1" sqref="L15:M15" xr:uid="{4AEBF146-21EF-401D-9205-030DAEB7BC17}"/>
  </dataValidations>
  <pageMargins left="0.51181102362204722" right="0.5118110236220472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18CA9-93EE-4998-BD04-0DE304BECD8E}">
  <sheetPr>
    <tabColor rgb="FFFFC000"/>
  </sheetPr>
  <dimension ref="B1:R38"/>
  <sheetViews>
    <sheetView view="pageBreakPreview" zoomScaleNormal="90" zoomScaleSheetLayoutView="100" workbookViewId="0">
      <selection activeCell="S12" sqref="S12"/>
    </sheetView>
  </sheetViews>
  <sheetFormatPr defaultColWidth="5.125" defaultRowHeight="18.75" customHeight="1"/>
  <cols>
    <col min="1" max="1" width="2.875" style="29" customWidth="1"/>
    <col min="2" max="2" width="3.5" style="29" customWidth="1"/>
    <col min="3" max="4" width="4.375" style="29" customWidth="1"/>
    <col min="5" max="5" width="6.25" style="29" customWidth="1"/>
    <col min="6" max="16" width="4.375" style="29" customWidth="1"/>
    <col min="17" max="18" width="5.125" style="29"/>
    <col min="19" max="19" width="10.25" style="29" customWidth="1"/>
    <col min="20" max="16384" width="5.125" style="29"/>
  </cols>
  <sheetData>
    <row r="1" spans="2:18" ht="18.75" customHeight="1">
      <c r="B1" s="33" t="s">
        <v>429</v>
      </c>
    </row>
    <row r="2" spans="2:18" ht="18.75" customHeight="1" thickBot="1">
      <c r="B2" s="33"/>
      <c r="C2" s="67" t="s">
        <v>426</v>
      </c>
      <c r="D2" s="67"/>
      <c r="E2" s="67"/>
      <c r="F2" s="67"/>
      <c r="G2" s="67"/>
      <c r="H2" s="67"/>
      <c r="I2" s="67"/>
      <c r="J2" s="67"/>
      <c r="K2" s="67"/>
      <c r="L2" s="67"/>
      <c r="M2" s="67"/>
      <c r="N2" s="18"/>
      <c r="O2" s="67"/>
      <c r="P2" s="67"/>
      <c r="Q2" s="67"/>
    </row>
    <row r="3" spans="2:18" ht="18.75" customHeight="1">
      <c r="B3" s="33"/>
      <c r="C3" s="867" t="s">
        <v>607</v>
      </c>
      <c r="D3" s="868"/>
      <c r="E3" s="868"/>
      <c r="F3" s="868"/>
      <c r="G3" s="868"/>
      <c r="H3" s="868"/>
      <c r="I3" s="868"/>
      <c r="J3" s="868"/>
      <c r="K3" s="868"/>
      <c r="L3" s="868"/>
      <c r="M3" s="868"/>
      <c r="N3" s="868"/>
      <c r="O3" s="868"/>
      <c r="P3" s="868"/>
      <c r="Q3" s="869"/>
      <c r="R3" s="436" t="s">
        <v>586</v>
      </c>
    </row>
    <row r="4" spans="2:18" ht="18.75" customHeight="1">
      <c r="B4" s="33"/>
      <c r="C4" s="672"/>
      <c r="D4" s="673"/>
      <c r="E4" s="673"/>
      <c r="F4" s="673"/>
      <c r="G4" s="673"/>
      <c r="H4" s="673"/>
      <c r="I4" s="673"/>
      <c r="J4" s="673"/>
      <c r="K4" s="673"/>
      <c r="L4" s="673"/>
      <c r="M4" s="673"/>
      <c r="N4" s="673"/>
      <c r="O4" s="673"/>
      <c r="P4" s="673"/>
      <c r="Q4" s="674"/>
      <c r="R4" s="676"/>
    </row>
    <row r="5" spans="2:18" ht="18.75" customHeight="1">
      <c r="B5" s="33"/>
      <c r="C5" s="421" t="s">
        <v>427</v>
      </c>
      <c r="D5" s="422"/>
      <c r="E5" s="422"/>
      <c r="F5" s="422"/>
      <c r="G5" s="422"/>
      <c r="H5" s="422"/>
      <c r="I5" s="422"/>
      <c r="J5" s="422"/>
      <c r="K5" s="422"/>
      <c r="L5" s="422"/>
      <c r="M5" s="422"/>
      <c r="N5" s="422"/>
      <c r="O5" s="422"/>
      <c r="P5" s="422"/>
      <c r="Q5" s="422"/>
      <c r="R5" s="251" t="s">
        <v>586</v>
      </c>
    </row>
    <row r="6" spans="2:18" ht="18.75" customHeight="1" thickBot="1">
      <c r="B6" s="33"/>
      <c r="C6" s="423" t="s">
        <v>428</v>
      </c>
      <c r="D6" s="424"/>
      <c r="E6" s="424"/>
      <c r="F6" s="424"/>
      <c r="G6" s="424"/>
      <c r="H6" s="424"/>
      <c r="I6" s="424"/>
      <c r="J6" s="424"/>
      <c r="K6" s="424"/>
      <c r="L6" s="424"/>
      <c r="M6" s="424"/>
      <c r="N6" s="424"/>
      <c r="O6" s="424"/>
      <c r="P6" s="424"/>
      <c r="Q6" s="424"/>
      <c r="R6" s="252" t="s">
        <v>586</v>
      </c>
    </row>
    <row r="7" spans="2:18" ht="18.75" customHeight="1">
      <c r="B7" s="33"/>
    </row>
    <row r="8" spans="2:18" ht="18.75" customHeight="1">
      <c r="B8" s="33"/>
    </row>
    <row r="9" spans="2:18" s="28" customFormat="1" ht="19.5" customHeight="1">
      <c r="B9" s="870" t="s">
        <v>434</v>
      </c>
      <c r="C9" s="870"/>
      <c r="D9" s="870"/>
      <c r="E9" s="870"/>
      <c r="F9" s="870"/>
      <c r="G9" s="870"/>
      <c r="H9" s="870"/>
      <c r="I9" s="870"/>
      <c r="J9" s="870"/>
      <c r="K9" s="870"/>
      <c r="L9" s="870"/>
      <c r="M9" s="870"/>
      <c r="N9" s="870"/>
      <c r="O9" s="870"/>
      <c r="P9" s="870"/>
      <c r="Q9" s="870"/>
      <c r="R9" s="870"/>
    </row>
    <row r="10" spans="2:18" s="28" customFormat="1" ht="19.5" customHeight="1" thickBot="1">
      <c r="B10" s="61"/>
      <c r="C10" s="69" t="s">
        <v>431</v>
      </c>
    </row>
    <row r="11" spans="2:18" s="28" customFormat="1" ht="26.25" customHeight="1">
      <c r="C11" s="446" t="s">
        <v>430</v>
      </c>
      <c r="D11" s="447"/>
      <c r="E11" s="447"/>
      <c r="F11" s="865"/>
      <c r="G11" s="865"/>
      <c r="H11" s="865"/>
      <c r="I11" s="865"/>
      <c r="J11" s="865"/>
      <c r="K11" s="865"/>
      <c r="L11" s="865"/>
      <c r="M11" s="865"/>
      <c r="N11" s="865"/>
      <c r="O11" s="865"/>
      <c r="P11" s="865"/>
      <c r="Q11" s="865"/>
      <c r="R11" s="866"/>
    </row>
    <row r="12" spans="2:18" s="28" customFormat="1" ht="26.25" customHeight="1">
      <c r="C12" s="448"/>
      <c r="D12" s="449"/>
      <c r="E12" s="449"/>
      <c r="F12" s="861"/>
      <c r="G12" s="861"/>
      <c r="H12" s="861"/>
      <c r="I12" s="861"/>
      <c r="J12" s="861"/>
      <c r="K12" s="861"/>
      <c r="L12" s="861"/>
      <c r="M12" s="861"/>
      <c r="N12" s="861"/>
      <c r="O12" s="861"/>
      <c r="P12" s="861"/>
      <c r="Q12" s="861"/>
      <c r="R12" s="862"/>
    </row>
    <row r="13" spans="2:18" s="28" customFormat="1" ht="26.25" customHeight="1">
      <c r="C13" s="448" t="s">
        <v>433</v>
      </c>
      <c r="D13" s="449"/>
      <c r="E13" s="449"/>
      <c r="F13" s="861"/>
      <c r="G13" s="861"/>
      <c r="H13" s="861"/>
      <c r="I13" s="861"/>
      <c r="J13" s="861"/>
      <c r="K13" s="861"/>
      <c r="L13" s="861"/>
      <c r="M13" s="861"/>
      <c r="N13" s="861"/>
      <c r="O13" s="861"/>
      <c r="P13" s="861"/>
      <c r="Q13" s="861"/>
      <c r="R13" s="862"/>
    </row>
    <row r="14" spans="2:18" s="28" customFormat="1" ht="26.25" customHeight="1">
      <c r="C14" s="448"/>
      <c r="D14" s="449"/>
      <c r="E14" s="449"/>
      <c r="F14" s="861"/>
      <c r="G14" s="861"/>
      <c r="H14" s="861"/>
      <c r="I14" s="861"/>
      <c r="J14" s="861"/>
      <c r="K14" s="861"/>
      <c r="L14" s="861"/>
      <c r="M14" s="861"/>
      <c r="N14" s="861"/>
      <c r="O14" s="861"/>
      <c r="P14" s="861"/>
      <c r="Q14" s="861"/>
      <c r="R14" s="862"/>
    </row>
    <row r="15" spans="2:18" s="28" customFormat="1" ht="26.25" customHeight="1">
      <c r="C15" s="448" t="s">
        <v>432</v>
      </c>
      <c r="D15" s="449"/>
      <c r="E15" s="449"/>
      <c r="F15" s="861"/>
      <c r="G15" s="861"/>
      <c r="H15" s="861"/>
      <c r="I15" s="861"/>
      <c r="J15" s="861"/>
      <c r="K15" s="861"/>
      <c r="L15" s="861"/>
      <c r="M15" s="861"/>
      <c r="N15" s="861"/>
      <c r="O15" s="861"/>
      <c r="P15" s="861"/>
      <c r="Q15" s="861"/>
      <c r="R15" s="862"/>
    </row>
    <row r="16" spans="2:18" s="28" customFormat="1" ht="26.25" customHeight="1">
      <c r="C16" s="448"/>
      <c r="D16" s="449"/>
      <c r="E16" s="449"/>
      <c r="F16" s="861"/>
      <c r="G16" s="861"/>
      <c r="H16" s="861"/>
      <c r="I16" s="861"/>
      <c r="J16" s="861"/>
      <c r="K16" s="861"/>
      <c r="L16" s="861"/>
      <c r="M16" s="861"/>
      <c r="N16" s="861"/>
      <c r="O16" s="861"/>
      <c r="P16" s="861"/>
      <c r="Q16" s="861"/>
      <c r="R16" s="862"/>
    </row>
    <row r="17" spans="2:18" s="28" customFormat="1" ht="26.25" customHeight="1">
      <c r="C17" s="448" t="s">
        <v>462</v>
      </c>
      <c r="D17" s="449"/>
      <c r="E17" s="449"/>
      <c r="F17" s="861"/>
      <c r="G17" s="861"/>
      <c r="H17" s="861"/>
      <c r="I17" s="861"/>
      <c r="J17" s="861"/>
      <c r="K17" s="861"/>
      <c r="L17" s="861"/>
      <c r="M17" s="861"/>
      <c r="N17" s="861"/>
      <c r="O17" s="861"/>
      <c r="P17" s="861"/>
      <c r="Q17" s="861"/>
      <c r="R17" s="862"/>
    </row>
    <row r="18" spans="2:18" s="28" customFormat="1" ht="26.25" customHeight="1" thickBot="1">
      <c r="C18" s="450"/>
      <c r="D18" s="451"/>
      <c r="E18" s="451"/>
      <c r="F18" s="863"/>
      <c r="G18" s="863"/>
      <c r="H18" s="863"/>
      <c r="I18" s="863"/>
      <c r="J18" s="863"/>
      <c r="K18" s="863"/>
      <c r="L18" s="863"/>
      <c r="M18" s="863"/>
      <c r="N18" s="863"/>
      <c r="O18" s="863"/>
      <c r="P18" s="863"/>
      <c r="Q18" s="863"/>
      <c r="R18" s="864"/>
    </row>
    <row r="20" spans="2:18" ht="18.75" customHeight="1">
      <c r="C20" s="93"/>
      <c r="D20" s="93"/>
      <c r="E20" s="93"/>
      <c r="F20" s="93"/>
      <c r="G20" s="93"/>
      <c r="H20" s="93"/>
      <c r="I20" s="93"/>
      <c r="J20" s="93"/>
      <c r="K20" s="93"/>
      <c r="L20" s="93"/>
      <c r="M20" s="93"/>
      <c r="N20" s="93"/>
      <c r="O20" s="93"/>
      <c r="P20" s="93"/>
      <c r="Q20" s="93"/>
      <c r="R20" s="93"/>
    </row>
    <row r="21" spans="2:18" s="28" customFormat="1" ht="19.5" customHeight="1" thickBot="1">
      <c r="B21" s="63" t="s">
        <v>522</v>
      </c>
      <c r="C21" s="62"/>
      <c r="D21" s="62"/>
      <c r="E21" s="62"/>
      <c r="F21" s="62"/>
      <c r="G21" s="62"/>
      <c r="H21" s="62"/>
      <c r="I21" s="62"/>
      <c r="J21" s="62"/>
      <c r="K21" s="62"/>
      <c r="L21" s="62"/>
      <c r="M21" s="62"/>
      <c r="N21" s="62"/>
      <c r="O21" s="62"/>
      <c r="P21" s="62"/>
      <c r="Q21" s="62"/>
      <c r="R21" s="62"/>
    </row>
    <row r="22" spans="2:18" s="28" customFormat="1" ht="19.5" customHeight="1">
      <c r="B22" s="63"/>
      <c r="C22" s="846" t="s">
        <v>520</v>
      </c>
      <c r="D22" s="847"/>
      <c r="E22" s="847"/>
      <c r="F22" s="847"/>
      <c r="G22" s="847"/>
      <c r="H22" s="847"/>
      <c r="I22" s="847"/>
      <c r="J22" s="847"/>
      <c r="K22" s="847"/>
      <c r="L22" s="847"/>
      <c r="M22" s="847"/>
      <c r="N22" s="847"/>
      <c r="O22" s="847"/>
      <c r="P22" s="847"/>
      <c r="Q22" s="848"/>
      <c r="R22" s="844" t="s">
        <v>608</v>
      </c>
    </row>
    <row r="23" spans="2:18" s="28" customFormat="1" ht="19.5" customHeight="1" thickBot="1">
      <c r="B23" s="63"/>
      <c r="C23" s="849"/>
      <c r="D23" s="850"/>
      <c r="E23" s="850"/>
      <c r="F23" s="850"/>
      <c r="G23" s="850"/>
      <c r="H23" s="850"/>
      <c r="I23" s="850"/>
      <c r="J23" s="850"/>
      <c r="K23" s="850"/>
      <c r="L23" s="850"/>
      <c r="M23" s="850"/>
      <c r="N23" s="850"/>
      <c r="O23" s="850"/>
      <c r="P23" s="850"/>
      <c r="Q23" s="851"/>
      <c r="R23" s="845"/>
    </row>
    <row r="24" spans="2:18" s="28" customFormat="1" ht="19.5" customHeight="1">
      <c r="B24" s="63"/>
      <c r="C24" s="97"/>
      <c r="D24" s="97"/>
      <c r="E24" s="97"/>
      <c r="F24" s="97"/>
      <c r="G24" s="97"/>
      <c r="H24" s="97"/>
      <c r="I24" s="97"/>
      <c r="J24" s="97"/>
      <c r="K24" s="97"/>
      <c r="L24" s="97"/>
      <c r="M24" s="97"/>
      <c r="N24" s="97"/>
      <c r="O24" s="97"/>
      <c r="P24" s="97"/>
      <c r="Q24" s="97"/>
      <c r="R24" s="98"/>
    </row>
    <row r="25" spans="2:18" s="28" customFormat="1" ht="19.5" customHeight="1" thickBot="1">
      <c r="B25" s="62"/>
      <c r="C25" s="94" t="s">
        <v>521</v>
      </c>
      <c r="D25" s="95"/>
      <c r="E25" s="95"/>
      <c r="F25" s="95"/>
      <c r="G25" s="95"/>
      <c r="H25" s="95"/>
      <c r="I25" s="95"/>
      <c r="J25" s="95"/>
      <c r="K25" s="95"/>
      <c r="L25" s="95"/>
      <c r="M25" s="95"/>
      <c r="N25" s="95"/>
      <c r="O25" s="95"/>
      <c r="P25" s="95"/>
      <c r="Q25" s="95"/>
      <c r="R25" s="96"/>
    </row>
    <row r="26" spans="2:18" ht="18.75" customHeight="1">
      <c r="C26" s="852" t="s">
        <v>523</v>
      </c>
      <c r="D26" s="853"/>
      <c r="E26" s="853"/>
      <c r="F26" s="853"/>
      <c r="G26" s="853"/>
      <c r="H26" s="853"/>
      <c r="I26" s="853"/>
      <c r="J26" s="853"/>
      <c r="K26" s="853"/>
      <c r="L26" s="853"/>
      <c r="M26" s="853"/>
      <c r="N26" s="853"/>
      <c r="O26" s="853"/>
      <c r="P26" s="853"/>
      <c r="Q26" s="853"/>
      <c r="R26" s="854"/>
    </row>
    <row r="27" spans="2:18" ht="18.75" customHeight="1">
      <c r="C27" s="855"/>
      <c r="D27" s="856"/>
      <c r="E27" s="856"/>
      <c r="F27" s="856"/>
      <c r="G27" s="856"/>
      <c r="H27" s="856"/>
      <c r="I27" s="856"/>
      <c r="J27" s="856"/>
      <c r="K27" s="856"/>
      <c r="L27" s="856"/>
      <c r="M27" s="856"/>
      <c r="N27" s="856"/>
      <c r="O27" s="856"/>
      <c r="P27" s="856"/>
      <c r="Q27" s="856"/>
      <c r="R27" s="857"/>
    </row>
    <row r="28" spans="2:18" ht="18.75" customHeight="1">
      <c r="C28" s="855"/>
      <c r="D28" s="856"/>
      <c r="E28" s="856"/>
      <c r="F28" s="856"/>
      <c r="G28" s="856"/>
      <c r="H28" s="856"/>
      <c r="I28" s="856"/>
      <c r="J28" s="856"/>
      <c r="K28" s="856"/>
      <c r="L28" s="856"/>
      <c r="M28" s="856"/>
      <c r="N28" s="856"/>
      <c r="O28" s="856"/>
      <c r="P28" s="856"/>
      <c r="Q28" s="856"/>
      <c r="R28" s="857"/>
    </row>
    <row r="29" spans="2:18" ht="18.75" customHeight="1">
      <c r="C29" s="855"/>
      <c r="D29" s="856"/>
      <c r="E29" s="856"/>
      <c r="F29" s="856"/>
      <c r="G29" s="856"/>
      <c r="H29" s="856"/>
      <c r="I29" s="856"/>
      <c r="J29" s="856"/>
      <c r="K29" s="856"/>
      <c r="L29" s="856"/>
      <c r="M29" s="856"/>
      <c r="N29" s="856"/>
      <c r="O29" s="856"/>
      <c r="P29" s="856"/>
      <c r="Q29" s="856"/>
      <c r="R29" s="857"/>
    </row>
    <row r="30" spans="2:18" ht="18.75" customHeight="1">
      <c r="C30" s="858"/>
      <c r="D30" s="859"/>
      <c r="E30" s="859"/>
      <c r="F30" s="859"/>
      <c r="G30" s="859"/>
      <c r="H30" s="859"/>
      <c r="I30" s="859"/>
      <c r="J30" s="859"/>
      <c r="K30" s="859"/>
      <c r="L30" s="859"/>
      <c r="M30" s="859"/>
      <c r="N30" s="859"/>
      <c r="O30" s="859"/>
      <c r="P30" s="859"/>
      <c r="Q30" s="859"/>
      <c r="R30" s="860"/>
    </row>
    <row r="31" spans="2:18" ht="18.75" customHeight="1">
      <c r="C31" s="835"/>
      <c r="D31" s="836"/>
      <c r="E31" s="836"/>
      <c r="F31" s="836"/>
      <c r="G31" s="836"/>
      <c r="H31" s="836"/>
      <c r="I31" s="836"/>
      <c r="J31" s="836"/>
      <c r="K31" s="836"/>
      <c r="L31" s="836"/>
      <c r="M31" s="836"/>
      <c r="N31" s="836"/>
      <c r="O31" s="836"/>
      <c r="P31" s="836"/>
      <c r="Q31" s="836"/>
      <c r="R31" s="837"/>
    </row>
    <row r="32" spans="2:18" ht="18.75" customHeight="1">
      <c r="C32" s="838"/>
      <c r="D32" s="839"/>
      <c r="E32" s="839"/>
      <c r="F32" s="839"/>
      <c r="G32" s="839"/>
      <c r="H32" s="839"/>
      <c r="I32" s="839"/>
      <c r="J32" s="839"/>
      <c r="K32" s="839"/>
      <c r="L32" s="839"/>
      <c r="M32" s="839"/>
      <c r="N32" s="839"/>
      <c r="O32" s="839"/>
      <c r="P32" s="839"/>
      <c r="Q32" s="839"/>
      <c r="R32" s="840"/>
    </row>
    <row r="33" spans="3:18" ht="18.75" customHeight="1">
      <c r="C33" s="838"/>
      <c r="D33" s="839"/>
      <c r="E33" s="839"/>
      <c r="F33" s="839"/>
      <c r="G33" s="839"/>
      <c r="H33" s="839"/>
      <c r="I33" s="839"/>
      <c r="J33" s="839"/>
      <c r="K33" s="839"/>
      <c r="L33" s="839"/>
      <c r="M33" s="839"/>
      <c r="N33" s="839"/>
      <c r="O33" s="839"/>
      <c r="P33" s="839"/>
      <c r="Q33" s="839"/>
      <c r="R33" s="840"/>
    </row>
    <row r="34" spans="3:18" ht="18.75" customHeight="1">
      <c r="C34" s="838"/>
      <c r="D34" s="839"/>
      <c r="E34" s="839"/>
      <c r="F34" s="839"/>
      <c r="G34" s="839"/>
      <c r="H34" s="839"/>
      <c r="I34" s="839"/>
      <c r="J34" s="839"/>
      <c r="K34" s="839"/>
      <c r="L34" s="839"/>
      <c r="M34" s="839"/>
      <c r="N34" s="839"/>
      <c r="O34" s="839"/>
      <c r="P34" s="839"/>
      <c r="Q34" s="839"/>
      <c r="R34" s="840"/>
    </row>
    <row r="35" spans="3:18" ht="18.75" customHeight="1">
      <c r="C35" s="838"/>
      <c r="D35" s="839"/>
      <c r="E35" s="839"/>
      <c r="F35" s="839"/>
      <c r="G35" s="839"/>
      <c r="H35" s="839"/>
      <c r="I35" s="839"/>
      <c r="J35" s="839"/>
      <c r="K35" s="839"/>
      <c r="L35" s="839"/>
      <c r="M35" s="839"/>
      <c r="N35" s="839"/>
      <c r="O35" s="839"/>
      <c r="P35" s="839"/>
      <c r="Q35" s="839"/>
      <c r="R35" s="840"/>
    </row>
    <row r="36" spans="3:18" ht="18.75" customHeight="1">
      <c r="C36" s="838"/>
      <c r="D36" s="839"/>
      <c r="E36" s="839"/>
      <c r="F36" s="839"/>
      <c r="G36" s="839"/>
      <c r="H36" s="839"/>
      <c r="I36" s="839"/>
      <c r="J36" s="839"/>
      <c r="K36" s="839"/>
      <c r="L36" s="839"/>
      <c r="M36" s="839"/>
      <c r="N36" s="839"/>
      <c r="O36" s="839"/>
      <c r="P36" s="839"/>
      <c r="Q36" s="839"/>
      <c r="R36" s="840"/>
    </row>
    <row r="37" spans="3:18" ht="18.75" customHeight="1">
      <c r="C37" s="838"/>
      <c r="D37" s="839"/>
      <c r="E37" s="839"/>
      <c r="F37" s="839"/>
      <c r="G37" s="839"/>
      <c r="H37" s="839"/>
      <c r="I37" s="839"/>
      <c r="J37" s="839"/>
      <c r="K37" s="839"/>
      <c r="L37" s="839"/>
      <c r="M37" s="839"/>
      <c r="N37" s="839"/>
      <c r="O37" s="839"/>
      <c r="P37" s="839"/>
      <c r="Q37" s="839"/>
      <c r="R37" s="840"/>
    </row>
    <row r="38" spans="3:18" ht="18.75" customHeight="1" thickBot="1">
      <c r="C38" s="841"/>
      <c r="D38" s="842"/>
      <c r="E38" s="842"/>
      <c r="F38" s="842"/>
      <c r="G38" s="842"/>
      <c r="H38" s="842"/>
      <c r="I38" s="842"/>
      <c r="J38" s="842"/>
      <c r="K38" s="842"/>
      <c r="L38" s="842"/>
      <c r="M38" s="842"/>
      <c r="N38" s="842"/>
      <c r="O38" s="842"/>
      <c r="P38" s="842"/>
      <c r="Q38" s="842"/>
      <c r="R38" s="843"/>
    </row>
  </sheetData>
  <sheetProtection algorithmName="SHA-512" hashValue="gNFn8tiAXJALOeOjqidENHV8dy/PaSXdDa3mv6Xbx2vxw4WqD4jz/fKXsNTOqkjP5SAxFbk0PjhSqtvbvZditw==" saltValue="1sf87NVTNX/UoglNU8thHQ==" spinCount="100000" sheet="1" objects="1" scenarios="1"/>
  <mergeCells count="17">
    <mergeCell ref="C11:E12"/>
    <mergeCell ref="F11:R12"/>
    <mergeCell ref="C3:Q4"/>
    <mergeCell ref="R3:R4"/>
    <mergeCell ref="C5:Q5"/>
    <mergeCell ref="C6:Q6"/>
    <mergeCell ref="B9:R9"/>
    <mergeCell ref="C31:R38"/>
    <mergeCell ref="R22:R23"/>
    <mergeCell ref="C22:Q23"/>
    <mergeCell ref="C26:R30"/>
    <mergeCell ref="C13:E14"/>
    <mergeCell ref="F13:R14"/>
    <mergeCell ref="C15:E16"/>
    <mergeCell ref="F15:R16"/>
    <mergeCell ref="C17:E18"/>
    <mergeCell ref="F17:R18"/>
  </mergeCells>
  <phoneticPr fontId="2"/>
  <dataValidations count="2">
    <dataValidation type="list" allowBlank="1" showInputMessage="1" showErrorMessage="1" sqref="R3 R5:R6" xr:uid="{03ED9ACA-1C29-4D9E-8472-C9AA37C0BA9C}">
      <formula1>"選択してください,〇,×"</formula1>
    </dataValidation>
    <dataValidation type="list" allowBlank="1" showInputMessage="1" showErrorMessage="1" sqref="R22:R24" xr:uid="{B7C71EE9-51A0-412B-97C3-839D1DF66682}">
      <formula1>"選択仕してください,○,×"</formula1>
    </dataValidation>
  </dataValidations>
  <pageMargins left="0.51181102362204722" right="0.51181102362204722" top="0.74803149606299213" bottom="0.74803149606299213" header="0.31496062992125984" footer="0.31496062992125984"/>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4DE55-66DD-4125-A9AD-3CD2357456B8}">
  <sheetPr>
    <tabColor rgb="FFFFC000"/>
  </sheetPr>
  <dimension ref="B1:U79"/>
  <sheetViews>
    <sheetView view="pageBreakPreview" zoomScaleNormal="90" zoomScaleSheetLayoutView="100" workbookViewId="0">
      <selection activeCell="S68" sqref="S68"/>
    </sheetView>
  </sheetViews>
  <sheetFormatPr defaultColWidth="5.125" defaultRowHeight="18.75" customHeight="1"/>
  <cols>
    <col min="1" max="1" width="2.875" style="29" customWidth="1"/>
    <col min="2" max="2" width="3.5" style="29" customWidth="1"/>
    <col min="3" max="16" width="4.375" style="29" customWidth="1"/>
    <col min="17" max="16384" width="5.125" style="29"/>
  </cols>
  <sheetData>
    <row r="1" spans="2:18" ht="18.75" customHeight="1" thickBot="1">
      <c r="B1" s="897" t="s">
        <v>453</v>
      </c>
      <c r="C1" s="679"/>
      <c r="D1" s="679"/>
      <c r="E1" s="679"/>
      <c r="F1" s="679"/>
      <c r="G1" s="679"/>
      <c r="H1" s="679"/>
      <c r="I1" s="679"/>
      <c r="J1" s="679"/>
      <c r="K1" s="679"/>
      <c r="L1" s="679"/>
      <c r="M1" s="679"/>
      <c r="N1" s="679"/>
      <c r="O1" s="679"/>
      <c r="P1" s="679"/>
      <c r="Q1" s="679"/>
      <c r="R1" s="679"/>
    </row>
    <row r="2" spans="2:18" ht="18.75" customHeight="1" thickTop="1">
      <c r="B2" s="33"/>
      <c r="C2" s="877" t="s">
        <v>609</v>
      </c>
      <c r="D2" s="878"/>
      <c r="E2" s="878"/>
      <c r="F2" s="878"/>
      <c r="G2" s="878"/>
      <c r="H2" s="878"/>
      <c r="I2" s="878"/>
      <c r="J2" s="878"/>
      <c r="K2" s="878"/>
      <c r="L2" s="878"/>
      <c r="M2" s="878"/>
      <c r="N2" s="878"/>
      <c r="O2" s="878"/>
      <c r="P2" s="878"/>
      <c r="Q2" s="878"/>
      <c r="R2" s="880" t="s">
        <v>586</v>
      </c>
    </row>
    <row r="3" spans="2:18" ht="18.75" customHeight="1">
      <c r="B3" s="33"/>
      <c r="C3" s="879"/>
      <c r="D3" s="422"/>
      <c r="E3" s="422"/>
      <c r="F3" s="422"/>
      <c r="G3" s="422"/>
      <c r="H3" s="422"/>
      <c r="I3" s="422"/>
      <c r="J3" s="422"/>
      <c r="K3" s="422"/>
      <c r="L3" s="422"/>
      <c r="M3" s="422"/>
      <c r="N3" s="422"/>
      <c r="O3" s="422"/>
      <c r="P3" s="422"/>
      <c r="Q3" s="422"/>
      <c r="R3" s="881"/>
    </row>
    <row r="4" spans="2:18" ht="18.75" customHeight="1">
      <c r="B4" s="33"/>
      <c r="C4" s="879"/>
      <c r="D4" s="422"/>
      <c r="E4" s="422"/>
      <c r="F4" s="422"/>
      <c r="G4" s="422"/>
      <c r="H4" s="422"/>
      <c r="I4" s="422"/>
      <c r="J4" s="422"/>
      <c r="K4" s="422"/>
      <c r="L4" s="422"/>
      <c r="M4" s="422"/>
      <c r="N4" s="422"/>
      <c r="O4" s="422"/>
      <c r="P4" s="422"/>
      <c r="Q4" s="422"/>
      <c r="R4" s="881"/>
    </row>
    <row r="5" spans="2:18" ht="18.75" customHeight="1">
      <c r="B5" s="33"/>
      <c r="C5" s="912" t="s">
        <v>448</v>
      </c>
      <c r="D5" s="667"/>
      <c r="E5" s="667"/>
      <c r="F5" s="667"/>
      <c r="G5" s="667"/>
      <c r="H5" s="667"/>
      <c r="I5" s="667"/>
      <c r="J5" s="667"/>
      <c r="K5" s="667"/>
      <c r="L5" s="667"/>
      <c r="M5" s="667"/>
      <c r="N5" s="667"/>
      <c r="O5" s="667"/>
      <c r="P5" s="667"/>
      <c r="Q5" s="667"/>
      <c r="R5" s="913"/>
    </row>
    <row r="6" spans="2:18" ht="18.75" customHeight="1">
      <c r="B6" s="33"/>
      <c r="C6" s="914"/>
      <c r="D6" s="670"/>
      <c r="E6" s="670"/>
      <c r="F6" s="670"/>
      <c r="G6" s="670"/>
      <c r="H6" s="670"/>
      <c r="I6" s="670"/>
      <c r="J6" s="670"/>
      <c r="K6" s="670"/>
      <c r="L6" s="670"/>
      <c r="M6" s="670"/>
      <c r="N6" s="670"/>
      <c r="O6" s="670"/>
      <c r="P6" s="670"/>
      <c r="Q6" s="670"/>
      <c r="R6" s="915"/>
    </row>
    <row r="7" spans="2:18" ht="18.75" customHeight="1">
      <c r="B7" s="33"/>
      <c r="C7" s="907" t="s">
        <v>449</v>
      </c>
      <c r="D7" s="396"/>
      <c r="E7" s="396"/>
      <c r="F7" s="396"/>
      <c r="G7" s="396"/>
      <c r="H7" s="396"/>
      <c r="I7" s="396"/>
      <c r="J7" s="396"/>
      <c r="K7" s="396"/>
      <c r="L7" s="396"/>
      <c r="M7" s="396"/>
      <c r="N7" s="396"/>
      <c r="O7" s="396"/>
      <c r="P7" s="396"/>
      <c r="Q7" s="396"/>
      <c r="R7" s="908"/>
    </row>
    <row r="8" spans="2:18" ht="18.75" customHeight="1">
      <c r="B8" s="33"/>
      <c r="C8" s="916"/>
      <c r="D8" s="399"/>
      <c r="E8" s="399"/>
      <c r="F8" s="399"/>
      <c r="G8" s="399"/>
      <c r="H8" s="399"/>
      <c r="I8" s="399"/>
      <c r="J8" s="399"/>
      <c r="K8" s="399"/>
      <c r="L8" s="399"/>
      <c r="M8" s="399"/>
      <c r="N8" s="399"/>
      <c r="O8" s="399"/>
      <c r="P8" s="399"/>
      <c r="Q8" s="399"/>
      <c r="R8" s="917"/>
    </row>
    <row r="9" spans="2:18" ht="18.75" customHeight="1">
      <c r="B9" s="33"/>
      <c r="C9" s="907" t="s">
        <v>450</v>
      </c>
      <c r="D9" s="396"/>
      <c r="E9" s="396"/>
      <c r="F9" s="396"/>
      <c r="G9" s="396"/>
      <c r="H9" s="396"/>
      <c r="I9" s="396"/>
      <c r="J9" s="396"/>
      <c r="K9" s="396"/>
      <c r="L9" s="396"/>
      <c r="M9" s="396"/>
      <c r="N9" s="396"/>
      <c r="O9" s="396"/>
      <c r="P9" s="396"/>
      <c r="Q9" s="396"/>
      <c r="R9" s="908"/>
    </row>
    <row r="10" spans="2:18" ht="18.75" customHeight="1">
      <c r="B10" s="33"/>
      <c r="C10" s="909"/>
      <c r="D10" s="910"/>
      <c r="E10" s="910"/>
      <c r="F10" s="910"/>
      <c r="G10" s="910"/>
      <c r="H10" s="910"/>
      <c r="I10" s="910"/>
      <c r="J10" s="910"/>
      <c r="K10" s="910"/>
      <c r="L10" s="910"/>
      <c r="M10" s="910"/>
      <c r="N10" s="910"/>
      <c r="O10" s="910"/>
      <c r="P10" s="910"/>
      <c r="Q10" s="910"/>
      <c r="R10" s="911"/>
    </row>
    <row r="11" spans="2:18" ht="18.75" customHeight="1">
      <c r="B11" s="33"/>
      <c r="C11" s="882" t="s">
        <v>451</v>
      </c>
      <c r="D11" s="883"/>
      <c r="E11" s="883"/>
      <c r="F11" s="883"/>
      <c r="G11" s="883"/>
      <c r="H11" s="883"/>
      <c r="I11" s="883"/>
      <c r="J11" s="883"/>
      <c r="K11" s="883"/>
      <c r="L11" s="883"/>
      <c r="M11" s="883"/>
      <c r="N11" s="883"/>
      <c r="O11" s="883"/>
      <c r="P11" s="883"/>
      <c r="Q11" s="883"/>
      <c r="R11" s="884"/>
    </row>
    <row r="12" spans="2:18" ht="18.75" customHeight="1">
      <c r="B12" s="33"/>
      <c r="C12" s="882"/>
      <c r="D12" s="883"/>
      <c r="E12" s="883"/>
      <c r="F12" s="883"/>
      <c r="G12" s="883"/>
      <c r="H12" s="883"/>
      <c r="I12" s="883"/>
      <c r="J12" s="883"/>
      <c r="K12" s="883"/>
      <c r="L12" s="883"/>
      <c r="M12" s="883"/>
      <c r="N12" s="883"/>
      <c r="O12" s="883"/>
      <c r="P12" s="883"/>
      <c r="Q12" s="883"/>
      <c r="R12" s="884"/>
    </row>
    <row r="13" spans="2:18" ht="18.75" customHeight="1">
      <c r="B13" s="33"/>
      <c r="C13" s="882" t="s">
        <v>452</v>
      </c>
      <c r="D13" s="883"/>
      <c r="E13" s="883"/>
      <c r="F13" s="883"/>
      <c r="G13" s="883"/>
      <c r="H13" s="883"/>
      <c r="I13" s="883"/>
      <c r="J13" s="883"/>
      <c r="K13" s="883"/>
      <c r="L13" s="883"/>
      <c r="M13" s="883"/>
      <c r="N13" s="883"/>
      <c r="O13" s="883"/>
      <c r="P13" s="883"/>
      <c r="Q13" s="883"/>
      <c r="R13" s="884"/>
    </row>
    <row r="14" spans="2:18" ht="18.75" customHeight="1" thickBot="1">
      <c r="B14" s="33"/>
      <c r="C14" s="885"/>
      <c r="D14" s="886"/>
      <c r="E14" s="886"/>
      <c r="F14" s="886"/>
      <c r="G14" s="886"/>
      <c r="H14" s="886"/>
      <c r="I14" s="886"/>
      <c r="J14" s="886"/>
      <c r="K14" s="886"/>
      <c r="L14" s="886"/>
      <c r="M14" s="886"/>
      <c r="N14" s="886"/>
      <c r="O14" s="886"/>
      <c r="P14" s="886"/>
      <c r="Q14" s="886"/>
      <c r="R14" s="887"/>
    </row>
    <row r="15" spans="2:18" ht="18.75" customHeight="1" thickTop="1">
      <c r="B15" s="33"/>
      <c r="C15" s="58"/>
      <c r="D15" s="58"/>
      <c r="E15" s="58"/>
      <c r="F15" s="58"/>
      <c r="G15" s="58"/>
      <c r="H15" s="58"/>
      <c r="I15" s="58"/>
      <c r="J15" s="58"/>
      <c r="K15" s="58"/>
      <c r="L15" s="58"/>
      <c r="M15" s="58"/>
      <c r="N15" s="58"/>
      <c r="O15" s="58"/>
      <c r="P15" s="58"/>
      <c r="Q15" s="58"/>
      <c r="R15" s="58"/>
    </row>
    <row r="16" spans="2:18" ht="18.75" customHeight="1" thickBot="1">
      <c r="B16" s="897" t="s">
        <v>454</v>
      </c>
      <c r="C16" s="679"/>
      <c r="D16" s="679"/>
      <c r="E16" s="679"/>
      <c r="F16" s="679"/>
      <c r="G16" s="679"/>
      <c r="H16" s="679"/>
      <c r="I16" s="679"/>
      <c r="J16" s="679"/>
      <c r="K16" s="679"/>
      <c r="L16" s="679"/>
      <c r="M16" s="679"/>
      <c r="N16" s="679"/>
      <c r="O16" s="679"/>
      <c r="P16" s="679"/>
      <c r="Q16" s="679"/>
      <c r="R16" s="679"/>
    </row>
    <row r="17" spans="2:18" ht="18.75" customHeight="1" thickTop="1">
      <c r="B17" s="33"/>
      <c r="C17" s="901" t="s">
        <v>552</v>
      </c>
      <c r="D17" s="902"/>
      <c r="E17" s="902"/>
      <c r="F17" s="902"/>
      <c r="G17" s="902"/>
      <c r="H17" s="902"/>
      <c r="I17" s="902"/>
      <c r="J17" s="902"/>
      <c r="K17" s="902"/>
      <c r="L17" s="902"/>
      <c r="M17" s="902"/>
      <c r="N17" s="903"/>
      <c r="O17" s="902"/>
      <c r="P17" s="902"/>
      <c r="Q17" s="902"/>
      <c r="R17" s="164" t="s">
        <v>586</v>
      </c>
    </row>
    <row r="18" spans="2:18" ht="18.75" customHeight="1">
      <c r="B18" s="33"/>
      <c r="C18" s="879" t="s">
        <v>425</v>
      </c>
      <c r="D18" s="422"/>
      <c r="E18" s="422"/>
      <c r="F18" s="422"/>
      <c r="G18" s="422"/>
      <c r="H18" s="422"/>
      <c r="I18" s="422"/>
      <c r="J18" s="422"/>
      <c r="K18" s="422"/>
      <c r="L18" s="422"/>
      <c r="M18" s="422"/>
      <c r="N18" s="422"/>
      <c r="O18" s="422"/>
      <c r="P18" s="422"/>
      <c r="Q18" s="422"/>
      <c r="R18" s="891"/>
    </row>
    <row r="19" spans="2:18" ht="18.75" customHeight="1">
      <c r="B19" s="33"/>
      <c r="C19" s="879"/>
      <c r="D19" s="422"/>
      <c r="E19" s="422"/>
      <c r="F19" s="422"/>
      <c r="G19" s="422"/>
      <c r="H19" s="422"/>
      <c r="I19" s="422"/>
      <c r="J19" s="422"/>
      <c r="K19" s="422"/>
      <c r="L19" s="422"/>
      <c r="M19" s="422"/>
      <c r="N19" s="422"/>
      <c r="O19" s="422"/>
      <c r="P19" s="422"/>
      <c r="Q19" s="422"/>
      <c r="R19" s="891"/>
    </row>
    <row r="20" spans="2:18" ht="18.75" customHeight="1">
      <c r="B20" s="33"/>
      <c r="C20" s="879"/>
      <c r="D20" s="422"/>
      <c r="E20" s="422"/>
      <c r="F20" s="422"/>
      <c r="G20" s="422"/>
      <c r="H20" s="422"/>
      <c r="I20" s="422"/>
      <c r="J20" s="422"/>
      <c r="K20" s="422"/>
      <c r="L20" s="422"/>
      <c r="M20" s="422"/>
      <c r="N20" s="422"/>
      <c r="O20" s="422"/>
      <c r="P20" s="422"/>
      <c r="Q20" s="422"/>
      <c r="R20" s="891"/>
    </row>
    <row r="21" spans="2:18" ht="18.75" customHeight="1">
      <c r="B21" s="33"/>
      <c r="C21" s="879" t="s">
        <v>455</v>
      </c>
      <c r="D21" s="422"/>
      <c r="E21" s="422"/>
      <c r="F21" s="422"/>
      <c r="G21" s="422"/>
      <c r="H21" s="422"/>
      <c r="I21" s="422"/>
      <c r="J21" s="422"/>
      <c r="K21" s="422"/>
      <c r="L21" s="422"/>
      <c r="M21" s="422"/>
      <c r="N21" s="422"/>
      <c r="O21" s="422"/>
      <c r="P21" s="422"/>
      <c r="Q21" s="422"/>
      <c r="R21" s="891"/>
    </row>
    <row r="22" spans="2:18" ht="18.75" customHeight="1">
      <c r="B22" s="33"/>
      <c r="C22" s="879"/>
      <c r="D22" s="422"/>
      <c r="E22" s="422"/>
      <c r="F22" s="422"/>
      <c r="G22" s="422"/>
      <c r="H22" s="422"/>
      <c r="I22" s="422"/>
      <c r="J22" s="422"/>
      <c r="K22" s="422"/>
      <c r="L22" s="422"/>
      <c r="M22" s="422"/>
      <c r="N22" s="422"/>
      <c r="O22" s="422"/>
      <c r="P22" s="422"/>
      <c r="Q22" s="422"/>
      <c r="R22" s="891"/>
    </row>
    <row r="23" spans="2:18" ht="18.75" customHeight="1">
      <c r="B23" s="33"/>
      <c r="C23" s="879"/>
      <c r="D23" s="422"/>
      <c r="E23" s="422"/>
      <c r="F23" s="422"/>
      <c r="G23" s="422"/>
      <c r="H23" s="422"/>
      <c r="I23" s="422"/>
      <c r="J23" s="422"/>
      <c r="K23" s="422"/>
      <c r="L23" s="422"/>
      <c r="M23" s="422"/>
      <c r="N23" s="422"/>
      <c r="O23" s="422"/>
      <c r="P23" s="422"/>
      <c r="Q23" s="422"/>
      <c r="R23" s="891"/>
    </row>
    <row r="24" spans="2:18" ht="36" customHeight="1" thickBot="1">
      <c r="B24" s="33"/>
      <c r="C24" s="904"/>
      <c r="D24" s="905"/>
      <c r="E24" s="905"/>
      <c r="F24" s="905"/>
      <c r="G24" s="905"/>
      <c r="H24" s="905"/>
      <c r="I24" s="905"/>
      <c r="J24" s="905"/>
      <c r="K24" s="905"/>
      <c r="L24" s="905"/>
      <c r="M24" s="905"/>
      <c r="N24" s="905"/>
      <c r="O24" s="905"/>
      <c r="P24" s="905"/>
      <c r="Q24" s="905"/>
      <c r="R24" s="906"/>
    </row>
    <row r="25" spans="2:18" ht="18.75" customHeight="1" thickTop="1">
      <c r="B25" s="33"/>
      <c r="C25" s="894" t="s">
        <v>553</v>
      </c>
      <c r="D25" s="895"/>
      <c r="E25" s="895"/>
      <c r="F25" s="895"/>
      <c r="G25" s="895"/>
      <c r="H25" s="895"/>
      <c r="I25" s="895"/>
      <c r="J25" s="895"/>
      <c r="K25" s="895"/>
      <c r="L25" s="895"/>
      <c r="M25" s="895"/>
      <c r="N25" s="895"/>
      <c r="O25" s="895"/>
      <c r="P25" s="895"/>
      <c r="Q25" s="895"/>
      <c r="R25" s="880" t="s">
        <v>586</v>
      </c>
    </row>
    <row r="26" spans="2:18" ht="18.75" customHeight="1">
      <c r="B26" s="33"/>
      <c r="C26" s="871"/>
      <c r="D26" s="872"/>
      <c r="E26" s="872"/>
      <c r="F26" s="872"/>
      <c r="G26" s="872"/>
      <c r="H26" s="872"/>
      <c r="I26" s="872"/>
      <c r="J26" s="872"/>
      <c r="K26" s="872"/>
      <c r="L26" s="872"/>
      <c r="M26" s="872"/>
      <c r="N26" s="872"/>
      <c r="O26" s="872"/>
      <c r="P26" s="872"/>
      <c r="Q26" s="872"/>
      <c r="R26" s="881"/>
    </row>
    <row r="27" spans="2:18" ht="18.75" customHeight="1" thickBot="1">
      <c r="B27" s="33"/>
      <c r="C27" s="874"/>
      <c r="D27" s="875"/>
      <c r="E27" s="875"/>
      <c r="F27" s="875"/>
      <c r="G27" s="875"/>
      <c r="H27" s="875"/>
      <c r="I27" s="875"/>
      <c r="J27" s="875"/>
      <c r="K27" s="875"/>
      <c r="L27" s="875"/>
      <c r="M27" s="875"/>
      <c r="N27" s="875"/>
      <c r="O27" s="875"/>
      <c r="P27" s="875"/>
      <c r="Q27" s="875"/>
      <c r="R27" s="896"/>
    </row>
    <row r="28" spans="2:18" ht="18.75" customHeight="1" thickTop="1">
      <c r="B28" s="33"/>
      <c r="C28" s="894" t="s">
        <v>554</v>
      </c>
      <c r="D28" s="895"/>
      <c r="E28" s="895"/>
      <c r="F28" s="895"/>
      <c r="G28" s="895"/>
      <c r="H28" s="895"/>
      <c r="I28" s="895"/>
      <c r="J28" s="895"/>
      <c r="K28" s="895"/>
      <c r="L28" s="895"/>
      <c r="M28" s="895"/>
      <c r="N28" s="895"/>
      <c r="O28" s="895"/>
      <c r="P28" s="895"/>
      <c r="Q28" s="895"/>
      <c r="R28" s="880" t="s">
        <v>586</v>
      </c>
    </row>
    <row r="29" spans="2:18" ht="18.75" customHeight="1">
      <c r="B29" s="33"/>
      <c r="C29" s="871"/>
      <c r="D29" s="872"/>
      <c r="E29" s="872"/>
      <c r="F29" s="872"/>
      <c r="G29" s="872"/>
      <c r="H29" s="872"/>
      <c r="I29" s="872"/>
      <c r="J29" s="872"/>
      <c r="K29" s="872"/>
      <c r="L29" s="872"/>
      <c r="M29" s="872"/>
      <c r="N29" s="872"/>
      <c r="O29" s="872"/>
      <c r="P29" s="872"/>
      <c r="Q29" s="872"/>
      <c r="R29" s="881"/>
    </row>
    <row r="30" spans="2:18" ht="18.75" customHeight="1">
      <c r="B30" s="33"/>
      <c r="C30" s="871"/>
      <c r="D30" s="872"/>
      <c r="E30" s="872"/>
      <c r="F30" s="872"/>
      <c r="G30" s="872"/>
      <c r="H30" s="872"/>
      <c r="I30" s="872"/>
      <c r="J30" s="872"/>
      <c r="K30" s="872"/>
      <c r="L30" s="872"/>
      <c r="M30" s="872"/>
      <c r="N30" s="872"/>
      <c r="O30" s="872"/>
      <c r="P30" s="872"/>
      <c r="Q30" s="872"/>
      <c r="R30" s="881"/>
    </row>
    <row r="31" spans="2:18" ht="18.75" customHeight="1">
      <c r="B31" s="33"/>
      <c r="C31" s="871"/>
      <c r="D31" s="872"/>
      <c r="E31" s="872"/>
      <c r="F31" s="872"/>
      <c r="G31" s="872"/>
      <c r="H31" s="872"/>
      <c r="I31" s="872"/>
      <c r="J31" s="872"/>
      <c r="K31" s="872"/>
      <c r="L31" s="872"/>
      <c r="M31" s="872"/>
      <c r="N31" s="872"/>
      <c r="O31" s="872"/>
      <c r="P31" s="872"/>
      <c r="Q31" s="872"/>
      <c r="R31" s="881"/>
    </row>
    <row r="32" spans="2:18" ht="18.75" customHeight="1" thickBot="1">
      <c r="B32" s="33"/>
      <c r="C32" s="874"/>
      <c r="D32" s="875"/>
      <c r="E32" s="875"/>
      <c r="F32" s="875"/>
      <c r="G32" s="875"/>
      <c r="H32" s="875"/>
      <c r="I32" s="875"/>
      <c r="J32" s="875"/>
      <c r="K32" s="875"/>
      <c r="L32" s="875"/>
      <c r="M32" s="875"/>
      <c r="N32" s="875"/>
      <c r="O32" s="875"/>
      <c r="P32" s="875"/>
      <c r="Q32" s="875"/>
      <c r="R32" s="896"/>
    </row>
    <row r="33" spans="2:18" ht="18.75" customHeight="1" thickTop="1">
      <c r="B33" s="33"/>
      <c r="C33" s="877" t="s">
        <v>555</v>
      </c>
      <c r="D33" s="878"/>
      <c r="E33" s="878"/>
      <c r="F33" s="878"/>
      <c r="G33" s="878"/>
      <c r="H33" s="878"/>
      <c r="I33" s="878"/>
      <c r="J33" s="878"/>
      <c r="K33" s="878"/>
      <c r="L33" s="878"/>
      <c r="M33" s="878"/>
      <c r="N33" s="878"/>
      <c r="O33" s="878"/>
      <c r="P33" s="878"/>
      <c r="Q33" s="878"/>
      <c r="R33" s="164" t="s">
        <v>586</v>
      </c>
    </row>
    <row r="34" spans="2:18" ht="18.75" customHeight="1">
      <c r="B34" s="33"/>
      <c r="C34" s="879" t="s">
        <v>456</v>
      </c>
      <c r="D34" s="422"/>
      <c r="E34" s="422"/>
      <c r="F34" s="422"/>
      <c r="G34" s="422"/>
      <c r="H34" s="422"/>
      <c r="I34" s="422"/>
      <c r="J34" s="422"/>
      <c r="K34" s="422"/>
      <c r="L34" s="422"/>
      <c r="M34" s="422"/>
      <c r="N34" s="422"/>
      <c r="O34" s="422"/>
      <c r="P34" s="422"/>
      <c r="Q34" s="422"/>
      <c r="R34" s="891"/>
    </row>
    <row r="35" spans="2:18" ht="18.75" customHeight="1">
      <c r="B35" s="33"/>
      <c r="C35" s="879"/>
      <c r="D35" s="422"/>
      <c r="E35" s="422"/>
      <c r="F35" s="422"/>
      <c r="G35" s="422"/>
      <c r="H35" s="422"/>
      <c r="I35" s="422"/>
      <c r="J35" s="422"/>
      <c r="K35" s="422"/>
      <c r="L35" s="422"/>
      <c r="M35" s="422"/>
      <c r="N35" s="422"/>
      <c r="O35" s="422"/>
      <c r="P35" s="422"/>
      <c r="Q35" s="422"/>
      <c r="R35" s="891"/>
    </row>
    <row r="36" spans="2:18" ht="18.75" customHeight="1">
      <c r="B36" s="33"/>
      <c r="C36" s="879"/>
      <c r="D36" s="422"/>
      <c r="E36" s="422"/>
      <c r="F36" s="422"/>
      <c r="G36" s="422"/>
      <c r="H36" s="422"/>
      <c r="I36" s="422"/>
      <c r="J36" s="422"/>
      <c r="K36" s="422"/>
      <c r="L36" s="422"/>
      <c r="M36" s="422"/>
      <c r="N36" s="422"/>
      <c r="O36" s="422"/>
      <c r="P36" s="422"/>
      <c r="Q36" s="422"/>
      <c r="R36" s="891"/>
    </row>
    <row r="37" spans="2:18" ht="18.75" customHeight="1">
      <c r="B37" s="33"/>
      <c r="C37" s="879"/>
      <c r="D37" s="422"/>
      <c r="E37" s="422"/>
      <c r="F37" s="422"/>
      <c r="G37" s="422"/>
      <c r="H37" s="422"/>
      <c r="I37" s="422"/>
      <c r="J37" s="422"/>
      <c r="K37" s="422"/>
      <c r="L37" s="422"/>
      <c r="M37" s="422"/>
      <c r="N37" s="422"/>
      <c r="O37" s="422"/>
      <c r="P37" s="422"/>
      <c r="Q37" s="422"/>
      <c r="R37" s="891"/>
    </row>
    <row r="38" spans="2:18" ht="18.75" customHeight="1">
      <c r="B38" s="33"/>
      <c r="C38" s="879"/>
      <c r="D38" s="422"/>
      <c r="E38" s="422"/>
      <c r="F38" s="422"/>
      <c r="G38" s="422"/>
      <c r="H38" s="422"/>
      <c r="I38" s="422"/>
      <c r="J38" s="422"/>
      <c r="K38" s="422"/>
      <c r="L38" s="422"/>
      <c r="M38" s="422"/>
      <c r="N38" s="422"/>
      <c r="O38" s="422"/>
      <c r="P38" s="422"/>
      <c r="Q38" s="422"/>
      <c r="R38" s="891"/>
    </row>
    <row r="39" spans="2:18" ht="18.75" customHeight="1">
      <c r="B39" s="33"/>
      <c r="C39" s="882" t="s">
        <v>457</v>
      </c>
      <c r="D39" s="883"/>
      <c r="E39" s="883"/>
      <c r="F39" s="883"/>
      <c r="G39" s="883"/>
      <c r="H39" s="883"/>
      <c r="I39" s="883"/>
      <c r="J39" s="883"/>
      <c r="K39" s="883"/>
      <c r="L39" s="883"/>
      <c r="M39" s="883"/>
      <c r="N39" s="883"/>
      <c r="O39" s="883"/>
      <c r="P39" s="883"/>
      <c r="Q39" s="883"/>
      <c r="R39" s="884"/>
    </row>
    <row r="40" spans="2:18" ht="18.75" customHeight="1">
      <c r="B40" s="33"/>
      <c r="C40" s="882"/>
      <c r="D40" s="883"/>
      <c r="E40" s="883"/>
      <c r="F40" s="883"/>
      <c r="G40" s="883"/>
      <c r="H40" s="883"/>
      <c r="I40" s="883"/>
      <c r="J40" s="883"/>
      <c r="K40" s="883"/>
      <c r="L40" s="883"/>
      <c r="M40" s="883"/>
      <c r="N40" s="883"/>
      <c r="O40" s="883"/>
      <c r="P40" s="883"/>
      <c r="Q40" s="883"/>
      <c r="R40" s="884"/>
    </row>
    <row r="41" spans="2:18" ht="18.75" customHeight="1">
      <c r="B41" s="33"/>
      <c r="C41" s="882"/>
      <c r="D41" s="883"/>
      <c r="E41" s="883"/>
      <c r="F41" s="883"/>
      <c r="G41" s="883"/>
      <c r="H41" s="883"/>
      <c r="I41" s="883"/>
      <c r="J41" s="883"/>
      <c r="K41" s="883"/>
      <c r="L41" s="883"/>
      <c r="M41" s="883"/>
      <c r="N41" s="883"/>
      <c r="O41" s="883"/>
      <c r="P41" s="883"/>
      <c r="Q41" s="883"/>
      <c r="R41" s="884"/>
    </row>
    <row r="42" spans="2:18" ht="18.75" customHeight="1">
      <c r="B42" s="33"/>
      <c r="C42" s="882" t="s">
        <v>458</v>
      </c>
      <c r="D42" s="883"/>
      <c r="E42" s="883"/>
      <c r="F42" s="883"/>
      <c r="G42" s="883"/>
      <c r="H42" s="883"/>
      <c r="I42" s="883"/>
      <c r="J42" s="883"/>
      <c r="K42" s="883"/>
      <c r="L42" s="883"/>
      <c r="M42" s="883"/>
      <c r="N42" s="883"/>
      <c r="O42" s="883"/>
      <c r="P42" s="883"/>
      <c r="Q42" s="883"/>
      <c r="R42" s="884"/>
    </row>
    <row r="43" spans="2:18" ht="18.75" customHeight="1">
      <c r="B43" s="33"/>
      <c r="C43" s="882"/>
      <c r="D43" s="883"/>
      <c r="E43" s="883"/>
      <c r="F43" s="883"/>
      <c r="G43" s="883"/>
      <c r="H43" s="883"/>
      <c r="I43" s="883"/>
      <c r="J43" s="883"/>
      <c r="K43" s="883"/>
      <c r="L43" s="883"/>
      <c r="M43" s="883"/>
      <c r="N43" s="883"/>
      <c r="O43" s="883"/>
      <c r="P43" s="883"/>
      <c r="Q43" s="883"/>
      <c r="R43" s="884"/>
    </row>
    <row r="44" spans="2:18" ht="18.75" customHeight="1" thickBot="1">
      <c r="B44" s="33"/>
      <c r="C44" s="885"/>
      <c r="D44" s="886"/>
      <c r="E44" s="886"/>
      <c r="F44" s="886"/>
      <c r="G44" s="886"/>
      <c r="H44" s="886"/>
      <c r="I44" s="886"/>
      <c r="J44" s="886"/>
      <c r="K44" s="886"/>
      <c r="L44" s="886"/>
      <c r="M44" s="886"/>
      <c r="N44" s="886"/>
      <c r="O44" s="886"/>
      <c r="P44" s="886"/>
      <c r="Q44" s="886"/>
      <c r="R44" s="887"/>
    </row>
    <row r="45" spans="2:18" ht="18.75" customHeight="1" thickTop="1">
      <c r="B45" s="33"/>
      <c r="C45" s="877" t="s">
        <v>556</v>
      </c>
      <c r="D45" s="878"/>
      <c r="E45" s="878"/>
      <c r="F45" s="878"/>
      <c r="G45" s="878"/>
      <c r="H45" s="878"/>
      <c r="I45" s="878"/>
      <c r="J45" s="878"/>
      <c r="K45" s="878"/>
      <c r="L45" s="878"/>
      <c r="M45" s="878"/>
      <c r="N45" s="878"/>
      <c r="O45" s="878"/>
      <c r="P45" s="878"/>
      <c r="Q45" s="878"/>
      <c r="R45" s="164" t="s">
        <v>586</v>
      </c>
    </row>
    <row r="46" spans="2:18" ht="18.75" customHeight="1">
      <c r="B46" s="33"/>
      <c r="C46" s="888" t="s">
        <v>459</v>
      </c>
      <c r="D46" s="889"/>
      <c r="E46" s="889"/>
      <c r="F46" s="889"/>
      <c r="G46" s="889"/>
      <c r="H46" s="889"/>
      <c r="I46" s="889"/>
      <c r="J46" s="889"/>
      <c r="K46" s="889"/>
      <c r="L46" s="889"/>
      <c r="M46" s="889"/>
      <c r="N46" s="889"/>
      <c r="O46" s="889"/>
      <c r="P46" s="889"/>
      <c r="Q46" s="889"/>
      <c r="R46" s="890"/>
    </row>
    <row r="47" spans="2:18" ht="18.75" customHeight="1">
      <c r="B47" s="33"/>
      <c r="C47" s="888"/>
      <c r="D47" s="889"/>
      <c r="E47" s="889"/>
      <c r="F47" s="889"/>
      <c r="G47" s="889"/>
      <c r="H47" s="889"/>
      <c r="I47" s="889"/>
      <c r="J47" s="889"/>
      <c r="K47" s="889"/>
      <c r="L47" s="889"/>
      <c r="M47" s="889"/>
      <c r="N47" s="889"/>
      <c r="O47" s="889"/>
      <c r="P47" s="889"/>
      <c r="Q47" s="889"/>
      <c r="R47" s="890"/>
    </row>
    <row r="48" spans="2:18" ht="18.75" customHeight="1">
      <c r="B48" s="33"/>
      <c r="C48" s="888"/>
      <c r="D48" s="889"/>
      <c r="E48" s="889"/>
      <c r="F48" s="889"/>
      <c r="G48" s="889"/>
      <c r="H48" s="889"/>
      <c r="I48" s="889"/>
      <c r="J48" s="889"/>
      <c r="K48" s="889"/>
      <c r="L48" s="889"/>
      <c r="M48" s="889"/>
      <c r="N48" s="889"/>
      <c r="O48" s="889"/>
      <c r="P48" s="889"/>
      <c r="Q48" s="889"/>
      <c r="R48" s="890"/>
    </row>
    <row r="49" spans="2:21" ht="18.75" customHeight="1">
      <c r="B49" s="33"/>
      <c r="C49" s="879" t="s">
        <v>460</v>
      </c>
      <c r="D49" s="422"/>
      <c r="E49" s="422"/>
      <c r="F49" s="422"/>
      <c r="G49" s="422"/>
      <c r="H49" s="422"/>
      <c r="I49" s="422"/>
      <c r="J49" s="422"/>
      <c r="K49" s="422"/>
      <c r="L49" s="422"/>
      <c r="M49" s="422"/>
      <c r="N49" s="422"/>
      <c r="O49" s="422"/>
      <c r="P49" s="422"/>
      <c r="Q49" s="422"/>
      <c r="R49" s="891"/>
    </row>
    <row r="50" spans="2:21" ht="18.75" customHeight="1">
      <c r="B50" s="33"/>
      <c r="C50" s="879"/>
      <c r="D50" s="422"/>
      <c r="E50" s="422"/>
      <c r="F50" s="422"/>
      <c r="G50" s="422"/>
      <c r="H50" s="422"/>
      <c r="I50" s="422"/>
      <c r="J50" s="422"/>
      <c r="K50" s="422"/>
      <c r="L50" s="422"/>
      <c r="M50" s="422"/>
      <c r="N50" s="422"/>
      <c r="O50" s="422"/>
      <c r="P50" s="422"/>
      <c r="Q50" s="422"/>
      <c r="R50" s="891"/>
    </row>
    <row r="51" spans="2:21" ht="18.75" customHeight="1">
      <c r="B51" s="33"/>
      <c r="C51" s="879"/>
      <c r="D51" s="422"/>
      <c r="E51" s="422"/>
      <c r="F51" s="422"/>
      <c r="G51" s="422"/>
      <c r="H51" s="422"/>
      <c r="I51" s="422"/>
      <c r="J51" s="422"/>
      <c r="K51" s="422"/>
      <c r="L51" s="422"/>
      <c r="M51" s="422"/>
      <c r="N51" s="422"/>
      <c r="O51" s="422"/>
      <c r="P51" s="422"/>
      <c r="Q51" s="422"/>
      <c r="R51" s="891"/>
    </row>
    <row r="52" spans="2:21" ht="18.75" customHeight="1" thickBot="1">
      <c r="B52" s="33"/>
      <c r="C52" s="892"/>
      <c r="D52" s="463"/>
      <c r="E52" s="463"/>
      <c r="F52" s="463"/>
      <c r="G52" s="463"/>
      <c r="H52" s="463"/>
      <c r="I52" s="463"/>
      <c r="J52" s="463"/>
      <c r="K52" s="463"/>
      <c r="L52" s="463"/>
      <c r="M52" s="463"/>
      <c r="N52" s="463"/>
      <c r="O52" s="463"/>
      <c r="P52" s="463"/>
      <c r="Q52" s="463"/>
      <c r="R52" s="893"/>
    </row>
    <row r="53" spans="2:21" ht="18.75" customHeight="1" thickTop="1">
      <c r="C53" s="894" t="s">
        <v>557</v>
      </c>
      <c r="D53" s="895"/>
      <c r="E53" s="895"/>
      <c r="F53" s="895"/>
      <c r="G53" s="895"/>
      <c r="H53" s="895"/>
      <c r="I53" s="895"/>
      <c r="J53" s="895"/>
      <c r="K53" s="895"/>
      <c r="L53" s="895"/>
      <c r="M53" s="895"/>
      <c r="N53" s="895"/>
      <c r="O53" s="895"/>
      <c r="P53" s="895"/>
      <c r="Q53" s="895"/>
      <c r="R53" s="880" t="s">
        <v>586</v>
      </c>
      <c r="U53" s="84"/>
    </row>
    <row r="54" spans="2:21" ht="18.75" customHeight="1">
      <c r="C54" s="871"/>
      <c r="D54" s="872"/>
      <c r="E54" s="872"/>
      <c r="F54" s="872"/>
      <c r="G54" s="872"/>
      <c r="H54" s="872"/>
      <c r="I54" s="872"/>
      <c r="J54" s="872"/>
      <c r="K54" s="872"/>
      <c r="L54" s="872"/>
      <c r="M54" s="872"/>
      <c r="N54" s="872"/>
      <c r="O54" s="872"/>
      <c r="P54" s="872"/>
      <c r="Q54" s="872"/>
      <c r="R54" s="881"/>
    </row>
    <row r="55" spans="2:21" ht="18.75" customHeight="1" thickBot="1">
      <c r="C55" s="874"/>
      <c r="D55" s="875"/>
      <c r="E55" s="875"/>
      <c r="F55" s="875"/>
      <c r="G55" s="875"/>
      <c r="H55" s="875"/>
      <c r="I55" s="875"/>
      <c r="J55" s="875"/>
      <c r="K55" s="875"/>
      <c r="L55" s="875"/>
      <c r="M55" s="875"/>
      <c r="N55" s="875"/>
      <c r="O55" s="875"/>
      <c r="P55" s="875"/>
      <c r="Q55" s="875"/>
      <c r="R55" s="896"/>
    </row>
    <row r="56" spans="2:21" ht="18.75" customHeight="1" thickTop="1"/>
    <row r="57" spans="2:21" ht="18.75" customHeight="1">
      <c r="B57" s="897" t="s">
        <v>463</v>
      </c>
      <c r="C57" s="897"/>
      <c r="D57" s="897"/>
      <c r="E57" s="897"/>
      <c r="F57" s="897"/>
      <c r="G57" s="897"/>
      <c r="H57" s="897"/>
      <c r="I57" s="897"/>
      <c r="J57" s="897"/>
      <c r="K57" s="897"/>
      <c r="L57" s="897"/>
      <c r="M57" s="897"/>
      <c r="N57" s="897"/>
      <c r="O57" s="897"/>
      <c r="P57" s="897"/>
      <c r="Q57" s="897"/>
      <c r="R57" s="897"/>
    </row>
    <row r="58" spans="2:21" ht="18.75" customHeight="1" thickBot="1">
      <c r="B58" s="897"/>
      <c r="C58" s="897"/>
      <c r="D58" s="897"/>
      <c r="E58" s="897"/>
      <c r="F58" s="897"/>
      <c r="G58" s="897"/>
      <c r="H58" s="897"/>
      <c r="I58" s="897"/>
      <c r="J58" s="897"/>
      <c r="K58" s="897"/>
      <c r="L58" s="897"/>
      <c r="M58" s="897"/>
      <c r="N58" s="897"/>
      <c r="O58" s="897"/>
      <c r="P58" s="897"/>
      <c r="Q58" s="897"/>
      <c r="R58" s="897"/>
    </row>
    <row r="59" spans="2:21" ht="18.75" customHeight="1" thickTop="1" thickBot="1">
      <c r="B59" s="33"/>
      <c r="C59" s="898" t="s">
        <v>558</v>
      </c>
      <c r="D59" s="899"/>
      <c r="E59" s="899"/>
      <c r="F59" s="899"/>
      <c r="G59" s="899"/>
      <c r="H59" s="899"/>
      <c r="I59" s="899"/>
      <c r="J59" s="899"/>
      <c r="K59" s="899"/>
      <c r="L59" s="899"/>
      <c r="M59" s="899"/>
      <c r="N59" s="899"/>
      <c r="O59" s="899"/>
      <c r="P59" s="899"/>
      <c r="Q59" s="899"/>
      <c r="R59" s="900" t="s">
        <v>586</v>
      </c>
    </row>
    <row r="60" spans="2:21" ht="18.75" customHeight="1" thickTop="1" thickBot="1">
      <c r="B60" s="33"/>
      <c r="C60" s="898"/>
      <c r="D60" s="899"/>
      <c r="E60" s="899"/>
      <c r="F60" s="899"/>
      <c r="G60" s="899"/>
      <c r="H60" s="899"/>
      <c r="I60" s="899"/>
      <c r="J60" s="899"/>
      <c r="K60" s="899"/>
      <c r="L60" s="899"/>
      <c r="M60" s="899"/>
      <c r="N60" s="899"/>
      <c r="O60" s="899"/>
      <c r="P60" s="899"/>
      <c r="Q60" s="899"/>
      <c r="R60" s="900"/>
    </row>
    <row r="61" spans="2:21" ht="18.75" customHeight="1" thickTop="1" thickBot="1">
      <c r="B61" s="33"/>
      <c r="C61" s="898"/>
      <c r="D61" s="899"/>
      <c r="E61" s="899"/>
      <c r="F61" s="899"/>
      <c r="G61" s="899"/>
      <c r="H61" s="899"/>
      <c r="I61" s="899"/>
      <c r="J61" s="899"/>
      <c r="K61" s="899"/>
      <c r="L61" s="899"/>
      <c r="M61" s="899"/>
      <c r="N61" s="899"/>
      <c r="O61" s="899"/>
      <c r="P61" s="899"/>
      <c r="Q61" s="899"/>
      <c r="R61" s="900"/>
    </row>
    <row r="62" spans="2:21" ht="18.75" customHeight="1" thickTop="1" thickBot="1">
      <c r="B62" s="33"/>
      <c r="C62" s="898"/>
      <c r="D62" s="899"/>
      <c r="E62" s="899"/>
      <c r="F62" s="899"/>
      <c r="G62" s="899"/>
      <c r="H62" s="899"/>
      <c r="I62" s="899"/>
      <c r="J62" s="899"/>
      <c r="K62" s="899"/>
      <c r="L62" s="899"/>
      <c r="M62" s="899"/>
      <c r="N62" s="899"/>
      <c r="O62" s="899"/>
      <c r="P62" s="899"/>
      <c r="Q62" s="899"/>
      <c r="R62" s="900"/>
    </row>
    <row r="63" spans="2:21" ht="18.75" customHeight="1" thickTop="1" thickBot="1">
      <c r="B63" s="33"/>
      <c r="C63" s="898" t="s">
        <v>559</v>
      </c>
      <c r="D63" s="899"/>
      <c r="E63" s="899"/>
      <c r="F63" s="899"/>
      <c r="G63" s="899"/>
      <c r="H63" s="899"/>
      <c r="I63" s="899"/>
      <c r="J63" s="899"/>
      <c r="K63" s="899"/>
      <c r="L63" s="899"/>
      <c r="M63" s="899"/>
      <c r="N63" s="899"/>
      <c r="O63" s="899"/>
      <c r="P63" s="899"/>
      <c r="Q63" s="899"/>
      <c r="R63" s="900" t="s">
        <v>586</v>
      </c>
    </row>
    <row r="64" spans="2:21" ht="18.75" customHeight="1" thickTop="1" thickBot="1">
      <c r="B64" s="33"/>
      <c r="C64" s="898"/>
      <c r="D64" s="899"/>
      <c r="E64" s="899"/>
      <c r="F64" s="899"/>
      <c r="G64" s="899"/>
      <c r="H64" s="899"/>
      <c r="I64" s="899"/>
      <c r="J64" s="899"/>
      <c r="K64" s="899"/>
      <c r="L64" s="899"/>
      <c r="M64" s="899"/>
      <c r="N64" s="899"/>
      <c r="O64" s="899"/>
      <c r="P64" s="899"/>
      <c r="Q64" s="899"/>
      <c r="R64" s="900"/>
    </row>
    <row r="65" spans="2:18" ht="18.75" customHeight="1" thickTop="1" thickBot="1">
      <c r="B65" s="33"/>
      <c r="C65" s="898"/>
      <c r="D65" s="899"/>
      <c r="E65" s="899"/>
      <c r="F65" s="899"/>
      <c r="G65" s="899"/>
      <c r="H65" s="899"/>
      <c r="I65" s="899"/>
      <c r="J65" s="899"/>
      <c r="K65" s="899"/>
      <c r="L65" s="899"/>
      <c r="M65" s="899"/>
      <c r="N65" s="899"/>
      <c r="O65" s="899"/>
      <c r="P65" s="899"/>
      <c r="Q65" s="899"/>
      <c r="R65" s="900"/>
    </row>
    <row r="66" spans="2:18" ht="18.75" customHeight="1" thickTop="1">
      <c r="B66" s="33"/>
      <c r="C66" s="877" t="s">
        <v>560</v>
      </c>
      <c r="D66" s="878"/>
      <c r="E66" s="878"/>
      <c r="F66" s="878"/>
      <c r="G66" s="878"/>
      <c r="H66" s="878"/>
      <c r="I66" s="878"/>
      <c r="J66" s="878"/>
      <c r="K66" s="878"/>
      <c r="L66" s="878"/>
      <c r="M66" s="878"/>
      <c r="N66" s="878"/>
      <c r="O66" s="878"/>
      <c r="P66" s="878"/>
      <c r="Q66" s="878"/>
      <c r="R66" s="880" t="s">
        <v>586</v>
      </c>
    </row>
    <row r="67" spans="2:18" ht="18.75" customHeight="1">
      <c r="B67" s="33"/>
      <c r="C67" s="879"/>
      <c r="D67" s="422"/>
      <c r="E67" s="422"/>
      <c r="F67" s="422"/>
      <c r="G67" s="422"/>
      <c r="H67" s="422"/>
      <c r="I67" s="422"/>
      <c r="J67" s="422"/>
      <c r="K67" s="422"/>
      <c r="L67" s="422"/>
      <c r="M67" s="422"/>
      <c r="N67" s="422"/>
      <c r="O67" s="422"/>
      <c r="P67" s="422"/>
      <c r="Q67" s="422"/>
      <c r="R67" s="881"/>
    </row>
    <row r="68" spans="2:18" ht="18.75" customHeight="1">
      <c r="B68" s="33"/>
      <c r="C68" s="871" t="s">
        <v>461</v>
      </c>
      <c r="D68" s="872"/>
      <c r="E68" s="872"/>
      <c r="F68" s="872"/>
      <c r="G68" s="872"/>
      <c r="H68" s="872"/>
      <c r="I68" s="872"/>
      <c r="J68" s="872"/>
      <c r="K68" s="872"/>
      <c r="L68" s="872"/>
      <c r="M68" s="872"/>
      <c r="N68" s="872"/>
      <c r="O68" s="872"/>
      <c r="P68" s="872"/>
      <c r="Q68" s="872"/>
      <c r="R68" s="873"/>
    </row>
    <row r="69" spans="2:18" ht="18.75" customHeight="1">
      <c r="B69" s="33"/>
      <c r="C69" s="871"/>
      <c r="D69" s="872"/>
      <c r="E69" s="872"/>
      <c r="F69" s="872"/>
      <c r="G69" s="872"/>
      <c r="H69" s="872"/>
      <c r="I69" s="872"/>
      <c r="J69" s="872"/>
      <c r="K69" s="872"/>
      <c r="L69" s="872"/>
      <c r="M69" s="872"/>
      <c r="N69" s="872"/>
      <c r="O69" s="872"/>
      <c r="P69" s="872"/>
      <c r="Q69" s="872"/>
      <c r="R69" s="873"/>
    </row>
    <row r="70" spans="2:18" ht="18.75" customHeight="1">
      <c r="B70" s="33"/>
      <c r="C70" s="871"/>
      <c r="D70" s="872"/>
      <c r="E70" s="872"/>
      <c r="F70" s="872"/>
      <c r="G70" s="872"/>
      <c r="H70" s="872"/>
      <c r="I70" s="872"/>
      <c r="J70" s="872"/>
      <c r="K70" s="872"/>
      <c r="L70" s="872"/>
      <c r="M70" s="872"/>
      <c r="N70" s="872"/>
      <c r="O70" s="872"/>
      <c r="P70" s="872"/>
      <c r="Q70" s="872"/>
      <c r="R70" s="873"/>
    </row>
    <row r="71" spans="2:18" ht="18.75" customHeight="1">
      <c r="B71" s="33"/>
      <c r="C71" s="871" t="s">
        <v>561</v>
      </c>
      <c r="D71" s="872"/>
      <c r="E71" s="872"/>
      <c r="F71" s="872"/>
      <c r="G71" s="872"/>
      <c r="H71" s="872"/>
      <c r="I71" s="872"/>
      <c r="J71" s="872"/>
      <c r="K71" s="872"/>
      <c r="L71" s="872"/>
      <c r="M71" s="872"/>
      <c r="N71" s="872"/>
      <c r="O71" s="872"/>
      <c r="P71" s="872"/>
      <c r="Q71" s="872"/>
      <c r="R71" s="873"/>
    </row>
    <row r="72" spans="2:18" ht="18.75" customHeight="1">
      <c r="B72" s="33"/>
      <c r="C72" s="871"/>
      <c r="D72" s="872"/>
      <c r="E72" s="872"/>
      <c r="F72" s="872"/>
      <c r="G72" s="872"/>
      <c r="H72" s="872"/>
      <c r="I72" s="872"/>
      <c r="J72" s="872"/>
      <c r="K72" s="872"/>
      <c r="L72" s="872"/>
      <c r="M72" s="872"/>
      <c r="N72" s="872"/>
      <c r="O72" s="872"/>
      <c r="P72" s="872"/>
      <c r="Q72" s="872"/>
      <c r="R72" s="873"/>
    </row>
    <row r="73" spans="2:18" ht="18.75" customHeight="1">
      <c r="B73" s="33"/>
      <c r="C73" s="871"/>
      <c r="D73" s="872"/>
      <c r="E73" s="872"/>
      <c r="F73" s="872"/>
      <c r="G73" s="872"/>
      <c r="H73" s="872"/>
      <c r="I73" s="872"/>
      <c r="J73" s="872"/>
      <c r="K73" s="872"/>
      <c r="L73" s="872"/>
      <c r="M73" s="872"/>
      <c r="N73" s="872"/>
      <c r="O73" s="872"/>
      <c r="P73" s="872"/>
      <c r="Q73" s="872"/>
      <c r="R73" s="873"/>
    </row>
    <row r="74" spans="2:18" ht="18.75" customHeight="1">
      <c r="B74" s="33"/>
      <c r="C74" s="871" t="s">
        <v>562</v>
      </c>
      <c r="D74" s="872"/>
      <c r="E74" s="872"/>
      <c r="F74" s="872"/>
      <c r="G74" s="872"/>
      <c r="H74" s="872"/>
      <c r="I74" s="872"/>
      <c r="J74" s="872"/>
      <c r="K74" s="872"/>
      <c r="L74" s="872"/>
      <c r="M74" s="872"/>
      <c r="N74" s="872"/>
      <c r="O74" s="872"/>
      <c r="P74" s="872"/>
      <c r="Q74" s="872"/>
      <c r="R74" s="873"/>
    </row>
    <row r="75" spans="2:18" ht="40.5" customHeight="1">
      <c r="B75" s="33"/>
      <c r="C75" s="871"/>
      <c r="D75" s="872"/>
      <c r="E75" s="872"/>
      <c r="F75" s="872"/>
      <c r="G75" s="872"/>
      <c r="H75" s="872"/>
      <c r="I75" s="872"/>
      <c r="J75" s="872"/>
      <c r="K75" s="872"/>
      <c r="L75" s="872"/>
      <c r="M75" s="872"/>
      <c r="N75" s="872"/>
      <c r="O75" s="872"/>
      <c r="P75" s="872"/>
      <c r="Q75" s="872"/>
      <c r="R75" s="873"/>
    </row>
    <row r="76" spans="2:18" ht="18.75" customHeight="1">
      <c r="B76" s="33"/>
      <c r="C76" s="871" t="s">
        <v>563</v>
      </c>
      <c r="D76" s="872"/>
      <c r="E76" s="872"/>
      <c r="F76" s="872"/>
      <c r="G76" s="872"/>
      <c r="H76" s="872"/>
      <c r="I76" s="872"/>
      <c r="J76" s="872"/>
      <c r="K76" s="872"/>
      <c r="L76" s="872"/>
      <c r="M76" s="872"/>
      <c r="N76" s="872"/>
      <c r="O76" s="872"/>
      <c r="P76" s="872"/>
      <c r="Q76" s="872"/>
      <c r="R76" s="873"/>
    </row>
    <row r="77" spans="2:18" ht="18.75" customHeight="1">
      <c r="B77" s="33"/>
      <c r="C77" s="871"/>
      <c r="D77" s="872"/>
      <c r="E77" s="872"/>
      <c r="F77" s="872"/>
      <c r="G77" s="872"/>
      <c r="H77" s="872"/>
      <c r="I77" s="872"/>
      <c r="J77" s="872"/>
      <c r="K77" s="872"/>
      <c r="L77" s="872"/>
      <c r="M77" s="872"/>
      <c r="N77" s="872"/>
      <c r="O77" s="872"/>
      <c r="P77" s="872"/>
      <c r="Q77" s="872"/>
      <c r="R77" s="873"/>
    </row>
    <row r="78" spans="2:18" ht="18.75" customHeight="1" thickBot="1">
      <c r="B78" s="33"/>
      <c r="C78" s="874" t="s">
        <v>564</v>
      </c>
      <c r="D78" s="875"/>
      <c r="E78" s="875"/>
      <c r="F78" s="875"/>
      <c r="G78" s="875"/>
      <c r="H78" s="875"/>
      <c r="I78" s="875"/>
      <c r="J78" s="875"/>
      <c r="K78" s="875"/>
      <c r="L78" s="875"/>
      <c r="M78" s="875"/>
      <c r="N78" s="875"/>
      <c r="O78" s="875"/>
      <c r="P78" s="875"/>
      <c r="Q78" s="875"/>
      <c r="R78" s="876"/>
    </row>
    <row r="79" spans="2:18" ht="18.75" customHeight="1" thickTop="1"/>
  </sheetData>
  <sheetProtection algorithmName="SHA-512" hashValue="B8wSarBPUh5rOLVemKlyQB7noRPOaTrvnp6sIygucsEMyhQYmq/dzRJFJINtipiBeL6Wupi2CrBK2nh52uWN6g==" saltValue="hN+I2fgn3gR8lFmAfA2TLg==" spinCount="100000" sheet="1" objects="1" scenarios="1"/>
  <mergeCells count="37">
    <mergeCell ref="C9:R10"/>
    <mergeCell ref="B1:R1"/>
    <mergeCell ref="C2:Q4"/>
    <mergeCell ref="R2:R4"/>
    <mergeCell ref="C5:R6"/>
    <mergeCell ref="C7:R8"/>
    <mergeCell ref="C34:R38"/>
    <mergeCell ref="C11:R12"/>
    <mergeCell ref="C13:R14"/>
    <mergeCell ref="B16:R16"/>
    <mergeCell ref="C17:Q17"/>
    <mergeCell ref="C18:R20"/>
    <mergeCell ref="C21:R24"/>
    <mergeCell ref="C25:Q27"/>
    <mergeCell ref="R25:R27"/>
    <mergeCell ref="C28:Q32"/>
    <mergeCell ref="R28:R32"/>
    <mergeCell ref="C33:Q33"/>
    <mergeCell ref="C66:Q67"/>
    <mergeCell ref="R66:R67"/>
    <mergeCell ref="C39:R41"/>
    <mergeCell ref="C42:R44"/>
    <mergeCell ref="C45:Q45"/>
    <mergeCell ref="C46:R48"/>
    <mergeCell ref="C49:R52"/>
    <mergeCell ref="C53:Q55"/>
    <mergeCell ref="R53:R55"/>
    <mergeCell ref="B57:R58"/>
    <mergeCell ref="C59:Q62"/>
    <mergeCell ref="R59:R62"/>
    <mergeCell ref="C63:Q65"/>
    <mergeCell ref="R63:R65"/>
    <mergeCell ref="C68:R70"/>
    <mergeCell ref="C71:R73"/>
    <mergeCell ref="C74:R75"/>
    <mergeCell ref="C76:R77"/>
    <mergeCell ref="C78:R78"/>
  </mergeCells>
  <phoneticPr fontId="2"/>
  <dataValidations count="1">
    <dataValidation type="list" allowBlank="1" showInputMessage="1" showErrorMessage="1" sqref="R2 R17 R25 R28 R33 R45 R53 R63 R66:R67 R59" xr:uid="{64992917-5531-4D0B-9734-A725E2B4DF73}">
      <formula1>"選択してください,〇,×"</formula1>
    </dataValidation>
  </dataValidations>
  <pageMargins left="0.51181102362204722" right="0.51181102362204722" top="0.55118110236220474" bottom="0.55118110236220474" header="0.31496062992125984" footer="0.31496062992125984"/>
  <pageSetup paperSize="9" scale="5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DD850-D124-4E0F-A503-1025886BC34E}">
  <sheetPr>
    <tabColor rgb="FFFFC000"/>
  </sheetPr>
  <dimension ref="B1:AM44"/>
  <sheetViews>
    <sheetView view="pageBreakPreview" zoomScaleNormal="90" zoomScaleSheetLayoutView="100" workbookViewId="0">
      <selection activeCell="R41" sqref="R41:R43"/>
    </sheetView>
  </sheetViews>
  <sheetFormatPr defaultColWidth="5.125" defaultRowHeight="18.75" customHeight="1"/>
  <cols>
    <col min="1" max="1" width="2.875" style="29" customWidth="1"/>
    <col min="2" max="2" width="3.5" style="29" customWidth="1"/>
    <col min="3" max="16" width="4.375" style="29" customWidth="1"/>
    <col min="17" max="16384" width="5.125" style="29"/>
  </cols>
  <sheetData>
    <row r="1" spans="2:18" ht="18.75" customHeight="1" thickBot="1">
      <c r="B1" s="33" t="s">
        <v>447</v>
      </c>
    </row>
    <row r="2" spans="2:18" ht="18.75" customHeight="1">
      <c r="B2" s="33"/>
      <c r="C2" s="928" t="s">
        <v>610</v>
      </c>
      <c r="D2" s="929"/>
      <c r="E2" s="929"/>
      <c r="F2" s="929"/>
      <c r="G2" s="929"/>
      <c r="H2" s="929"/>
      <c r="I2" s="929"/>
      <c r="J2" s="929"/>
      <c r="K2" s="929"/>
      <c r="L2" s="929"/>
      <c r="M2" s="929"/>
      <c r="N2" s="929"/>
      <c r="O2" s="929"/>
      <c r="P2" s="929"/>
      <c r="Q2" s="929"/>
      <c r="R2" s="930"/>
    </row>
    <row r="3" spans="2:18" ht="18.75" customHeight="1">
      <c r="B3" s="33"/>
      <c r="C3" s="931"/>
      <c r="D3" s="932"/>
      <c r="E3" s="932"/>
      <c r="F3" s="932"/>
      <c r="G3" s="932"/>
      <c r="H3" s="932"/>
      <c r="I3" s="932"/>
      <c r="J3" s="932"/>
      <c r="K3" s="932"/>
      <c r="L3" s="932"/>
      <c r="M3" s="932"/>
      <c r="N3" s="932"/>
      <c r="O3" s="932"/>
      <c r="P3" s="932"/>
      <c r="Q3" s="932"/>
      <c r="R3" s="933"/>
    </row>
    <row r="4" spans="2:18" ht="18.75" customHeight="1">
      <c r="B4" s="33"/>
      <c r="C4" s="934"/>
      <c r="D4" s="935"/>
      <c r="E4" s="935"/>
      <c r="F4" s="935"/>
      <c r="G4" s="935"/>
      <c r="H4" s="935"/>
      <c r="I4" s="935"/>
      <c r="J4" s="935"/>
      <c r="K4" s="935"/>
      <c r="L4" s="935"/>
      <c r="M4" s="935"/>
      <c r="N4" s="935"/>
      <c r="O4" s="935"/>
      <c r="P4" s="935"/>
      <c r="Q4" s="935"/>
      <c r="R4" s="936"/>
    </row>
    <row r="5" spans="2:18" ht="18.75" customHeight="1">
      <c r="B5" s="33"/>
      <c r="C5" s="937" t="s">
        <v>444</v>
      </c>
      <c r="D5" s="938"/>
      <c r="E5" s="938"/>
      <c r="F5" s="938"/>
      <c r="G5" s="938"/>
      <c r="H5" s="938"/>
      <c r="I5" s="938"/>
      <c r="J5" s="938"/>
      <c r="K5" s="938"/>
      <c r="L5" s="938"/>
      <c r="M5" s="938"/>
      <c r="N5" s="938"/>
      <c r="O5" s="938"/>
      <c r="P5" s="938"/>
      <c r="Q5" s="939"/>
      <c r="R5" s="942" t="s">
        <v>586</v>
      </c>
    </row>
    <row r="6" spans="2:18" ht="18.75" customHeight="1">
      <c r="B6" s="33"/>
      <c r="C6" s="931"/>
      <c r="D6" s="932"/>
      <c r="E6" s="932"/>
      <c r="F6" s="932"/>
      <c r="G6" s="932"/>
      <c r="H6" s="932"/>
      <c r="I6" s="932"/>
      <c r="J6" s="932"/>
      <c r="K6" s="932"/>
      <c r="L6" s="932"/>
      <c r="M6" s="932"/>
      <c r="N6" s="932"/>
      <c r="O6" s="932"/>
      <c r="P6" s="932"/>
      <c r="Q6" s="940"/>
      <c r="R6" s="943"/>
    </row>
    <row r="7" spans="2:18" ht="18.75" customHeight="1">
      <c r="B7" s="33"/>
      <c r="C7" s="934"/>
      <c r="D7" s="935"/>
      <c r="E7" s="935"/>
      <c r="F7" s="935"/>
      <c r="G7" s="935"/>
      <c r="H7" s="935"/>
      <c r="I7" s="935"/>
      <c r="J7" s="935"/>
      <c r="K7" s="935"/>
      <c r="L7" s="935"/>
      <c r="M7" s="935"/>
      <c r="N7" s="935"/>
      <c r="O7" s="935"/>
      <c r="P7" s="935"/>
      <c r="Q7" s="941"/>
      <c r="R7" s="944"/>
    </row>
    <row r="8" spans="2:18" ht="18.75" customHeight="1">
      <c r="B8" s="33"/>
      <c r="C8" s="937" t="s">
        <v>565</v>
      </c>
      <c r="D8" s="938"/>
      <c r="E8" s="938"/>
      <c r="F8" s="938"/>
      <c r="G8" s="938"/>
      <c r="H8" s="938"/>
      <c r="I8" s="938"/>
      <c r="J8" s="938"/>
      <c r="K8" s="938"/>
      <c r="L8" s="938"/>
      <c r="M8" s="938"/>
      <c r="N8" s="938"/>
      <c r="O8" s="938"/>
      <c r="P8" s="938"/>
      <c r="Q8" s="939"/>
      <c r="R8" s="942" t="s">
        <v>586</v>
      </c>
    </row>
    <row r="9" spans="2:18" ht="18.75" customHeight="1">
      <c r="B9" s="33"/>
      <c r="C9" s="931"/>
      <c r="D9" s="932"/>
      <c r="E9" s="932"/>
      <c r="F9" s="932"/>
      <c r="G9" s="932"/>
      <c r="H9" s="932"/>
      <c r="I9" s="932"/>
      <c r="J9" s="932"/>
      <c r="K9" s="932"/>
      <c r="L9" s="932"/>
      <c r="M9" s="932"/>
      <c r="N9" s="932"/>
      <c r="O9" s="932"/>
      <c r="P9" s="932"/>
      <c r="Q9" s="940"/>
      <c r="R9" s="943"/>
    </row>
    <row r="10" spans="2:18" ht="18.75" customHeight="1">
      <c r="B10" s="33"/>
      <c r="C10" s="934"/>
      <c r="D10" s="935"/>
      <c r="E10" s="935"/>
      <c r="F10" s="935"/>
      <c r="G10" s="935"/>
      <c r="H10" s="935"/>
      <c r="I10" s="935"/>
      <c r="J10" s="935"/>
      <c r="K10" s="935"/>
      <c r="L10" s="935"/>
      <c r="M10" s="935"/>
      <c r="N10" s="935"/>
      <c r="O10" s="935"/>
      <c r="P10" s="935"/>
      <c r="Q10" s="941"/>
      <c r="R10" s="944"/>
    </row>
    <row r="11" spans="2:18" ht="18.75" customHeight="1">
      <c r="B11" s="33"/>
      <c r="C11" s="937" t="s">
        <v>445</v>
      </c>
      <c r="D11" s="938"/>
      <c r="E11" s="938"/>
      <c r="F11" s="938"/>
      <c r="G11" s="938"/>
      <c r="H11" s="938"/>
      <c r="I11" s="938"/>
      <c r="J11" s="938"/>
      <c r="K11" s="938"/>
      <c r="L11" s="938"/>
      <c r="M11" s="938"/>
      <c r="N11" s="938"/>
      <c r="O11" s="938"/>
      <c r="P11" s="938"/>
      <c r="Q11" s="939"/>
      <c r="R11" s="942" t="s">
        <v>586</v>
      </c>
    </row>
    <row r="12" spans="2:18" ht="18.75" customHeight="1">
      <c r="B12" s="33"/>
      <c r="C12" s="931"/>
      <c r="D12" s="932"/>
      <c r="E12" s="932"/>
      <c r="F12" s="932"/>
      <c r="G12" s="932"/>
      <c r="H12" s="932"/>
      <c r="I12" s="932"/>
      <c r="J12" s="932"/>
      <c r="K12" s="932"/>
      <c r="L12" s="932"/>
      <c r="M12" s="932"/>
      <c r="N12" s="932"/>
      <c r="O12" s="932"/>
      <c r="P12" s="932"/>
      <c r="Q12" s="940"/>
      <c r="R12" s="943"/>
    </row>
    <row r="13" spans="2:18" ht="18.75" customHeight="1">
      <c r="B13" s="33"/>
      <c r="C13" s="931"/>
      <c r="D13" s="932"/>
      <c r="E13" s="932"/>
      <c r="F13" s="932"/>
      <c r="G13" s="932"/>
      <c r="H13" s="932"/>
      <c r="I13" s="932"/>
      <c r="J13" s="932"/>
      <c r="K13" s="932"/>
      <c r="L13" s="932"/>
      <c r="M13" s="932"/>
      <c r="N13" s="932"/>
      <c r="O13" s="932"/>
      <c r="P13" s="932"/>
      <c r="Q13" s="940"/>
      <c r="R13" s="943"/>
    </row>
    <row r="14" spans="2:18" ht="18.75" customHeight="1" thickBot="1">
      <c r="B14" s="33"/>
      <c r="C14" s="945"/>
      <c r="D14" s="946"/>
      <c r="E14" s="946"/>
      <c r="F14" s="946"/>
      <c r="G14" s="946"/>
      <c r="H14" s="946"/>
      <c r="I14" s="946"/>
      <c r="J14" s="946"/>
      <c r="K14" s="946"/>
      <c r="L14" s="946"/>
      <c r="M14" s="946"/>
      <c r="N14" s="946"/>
      <c r="O14" s="946"/>
      <c r="P14" s="946"/>
      <c r="Q14" s="947"/>
      <c r="R14" s="948"/>
    </row>
    <row r="16" spans="2:18" ht="18.75" customHeight="1" thickBot="1">
      <c r="B16" s="33" t="s">
        <v>446</v>
      </c>
    </row>
    <row r="17" spans="2:39" ht="18.75" customHeight="1">
      <c r="B17" s="33"/>
      <c r="C17" s="867" t="s">
        <v>611</v>
      </c>
      <c r="D17" s="868"/>
      <c r="E17" s="868"/>
      <c r="F17" s="868"/>
      <c r="G17" s="868"/>
      <c r="H17" s="868"/>
      <c r="I17" s="868"/>
      <c r="J17" s="868"/>
      <c r="K17" s="868"/>
      <c r="L17" s="868"/>
      <c r="M17" s="868"/>
      <c r="N17" s="868"/>
      <c r="O17" s="868"/>
      <c r="P17" s="868"/>
      <c r="Q17" s="868"/>
      <c r="R17" s="927"/>
      <c r="Y17" s="85"/>
      <c r="Z17" s="85"/>
      <c r="AA17" s="85"/>
      <c r="AB17" s="85"/>
      <c r="AC17" s="85"/>
      <c r="AD17" s="85"/>
      <c r="AE17" s="85"/>
      <c r="AF17" s="85"/>
      <c r="AG17" s="85"/>
      <c r="AH17" s="85"/>
      <c r="AI17" s="85"/>
      <c r="AJ17" s="85"/>
      <c r="AK17" s="85"/>
      <c r="AL17" s="85"/>
      <c r="AM17" s="85"/>
    </row>
    <row r="18" spans="2:39" ht="18.75" customHeight="1">
      <c r="B18" s="33"/>
      <c r="C18" s="949" t="s">
        <v>486</v>
      </c>
      <c r="D18" s="950"/>
      <c r="E18" s="950"/>
      <c r="F18" s="950"/>
      <c r="G18" s="950"/>
      <c r="H18" s="950"/>
      <c r="I18" s="950"/>
      <c r="J18" s="950"/>
      <c r="K18" s="950"/>
      <c r="L18" s="950"/>
      <c r="M18" s="950"/>
      <c r="N18" s="950"/>
      <c r="O18" s="950"/>
      <c r="P18" s="950"/>
      <c r="Q18" s="951"/>
      <c r="R18" s="675" t="s">
        <v>586</v>
      </c>
      <c r="Y18" s="85"/>
      <c r="Z18" s="85"/>
      <c r="AA18" s="85"/>
      <c r="AB18" s="85"/>
      <c r="AC18" s="85"/>
      <c r="AD18" s="85"/>
      <c r="AE18" s="85"/>
      <c r="AF18" s="85"/>
      <c r="AG18" s="85"/>
      <c r="AH18" s="85"/>
      <c r="AI18" s="85"/>
      <c r="AJ18" s="85"/>
      <c r="AK18" s="85"/>
      <c r="AL18" s="85"/>
      <c r="AM18" s="85"/>
    </row>
    <row r="19" spans="2:39" ht="18.75" customHeight="1">
      <c r="B19" s="33"/>
      <c r="C19" s="952"/>
      <c r="D19" s="953"/>
      <c r="E19" s="953"/>
      <c r="F19" s="953"/>
      <c r="G19" s="953"/>
      <c r="H19" s="953"/>
      <c r="I19" s="953"/>
      <c r="J19" s="953"/>
      <c r="K19" s="953"/>
      <c r="L19" s="953"/>
      <c r="M19" s="953"/>
      <c r="N19" s="953"/>
      <c r="O19" s="953"/>
      <c r="P19" s="953"/>
      <c r="Q19" s="954"/>
      <c r="R19" s="437"/>
      <c r="Y19" s="85"/>
      <c r="Z19" s="85"/>
      <c r="AA19" s="85"/>
      <c r="AB19" s="85"/>
      <c r="AC19" s="85"/>
      <c r="AD19" s="85"/>
      <c r="AE19" s="85"/>
      <c r="AF19" s="85"/>
      <c r="AG19" s="85"/>
      <c r="AH19" s="85"/>
      <c r="AI19" s="85"/>
      <c r="AJ19" s="85"/>
      <c r="AK19" s="85"/>
      <c r="AL19" s="85"/>
      <c r="AM19" s="85"/>
    </row>
    <row r="20" spans="2:39" ht="18.75" customHeight="1">
      <c r="B20" s="33"/>
      <c r="C20" s="949" t="s">
        <v>487</v>
      </c>
      <c r="D20" s="950"/>
      <c r="E20" s="950"/>
      <c r="F20" s="950"/>
      <c r="G20" s="950"/>
      <c r="H20" s="950"/>
      <c r="I20" s="950"/>
      <c r="J20" s="950"/>
      <c r="K20" s="950"/>
      <c r="L20" s="950"/>
      <c r="M20" s="950"/>
      <c r="N20" s="950"/>
      <c r="O20" s="950"/>
      <c r="P20" s="950"/>
      <c r="Q20" s="951"/>
      <c r="R20" s="675" t="s">
        <v>586</v>
      </c>
      <c r="Y20" s="85"/>
      <c r="Z20" s="85"/>
      <c r="AA20" s="85"/>
      <c r="AB20" s="85"/>
      <c r="AC20" s="85"/>
      <c r="AD20" s="85"/>
      <c r="AE20" s="85"/>
      <c r="AF20" s="85"/>
      <c r="AG20" s="85"/>
      <c r="AH20" s="85"/>
      <c r="AI20" s="85"/>
      <c r="AJ20" s="85"/>
      <c r="AK20" s="85"/>
      <c r="AL20" s="85"/>
      <c r="AM20" s="85"/>
    </row>
    <row r="21" spans="2:39" ht="18.75" customHeight="1">
      <c r="B21" s="33"/>
      <c r="C21" s="952"/>
      <c r="D21" s="953"/>
      <c r="E21" s="953"/>
      <c r="F21" s="953"/>
      <c r="G21" s="953"/>
      <c r="H21" s="953"/>
      <c r="I21" s="953"/>
      <c r="J21" s="953"/>
      <c r="K21" s="953"/>
      <c r="L21" s="953"/>
      <c r="M21" s="953"/>
      <c r="N21" s="953"/>
      <c r="O21" s="953"/>
      <c r="P21" s="953"/>
      <c r="Q21" s="954"/>
      <c r="R21" s="437"/>
      <c r="Y21" s="85"/>
      <c r="Z21" s="85"/>
      <c r="AA21" s="85"/>
      <c r="AB21" s="85"/>
      <c r="AC21" s="85"/>
      <c r="AD21" s="85"/>
      <c r="AE21" s="85"/>
      <c r="AF21" s="85"/>
      <c r="AG21" s="85"/>
      <c r="AH21" s="85"/>
      <c r="AI21" s="85"/>
      <c r="AJ21" s="85"/>
      <c r="AK21" s="85"/>
      <c r="AL21" s="85"/>
      <c r="AM21" s="85"/>
    </row>
    <row r="22" spans="2:39" ht="18.75" customHeight="1">
      <c r="B22" s="33"/>
      <c r="C22" s="918" t="s">
        <v>566</v>
      </c>
      <c r="D22" s="919"/>
      <c r="E22" s="919"/>
      <c r="F22" s="919"/>
      <c r="G22" s="919"/>
      <c r="H22" s="919"/>
      <c r="I22" s="919"/>
      <c r="J22" s="919"/>
      <c r="K22" s="919"/>
      <c r="L22" s="919"/>
      <c r="M22" s="919"/>
      <c r="N22" s="919"/>
      <c r="O22" s="919"/>
      <c r="P22" s="919"/>
      <c r="Q22" s="920"/>
      <c r="R22" s="675" t="s">
        <v>586</v>
      </c>
    </row>
    <row r="23" spans="2:39" ht="18.75" customHeight="1">
      <c r="B23" s="33"/>
      <c r="C23" s="921"/>
      <c r="D23" s="922"/>
      <c r="E23" s="922"/>
      <c r="F23" s="922"/>
      <c r="G23" s="922"/>
      <c r="H23" s="922"/>
      <c r="I23" s="922"/>
      <c r="J23" s="922"/>
      <c r="K23" s="922"/>
      <c r="L23" s="922"/>
      <c r="M23" s="922"/>
      <c r="N23" s="922"/>
      <c r="O23" s="922"/>
      <c r="P23" s="922"/>
      <c r="Q23" s="923"/>
      <c r="R23" s="437"/>
    </row>
    <row r="24" spans="2:39" ht="18.75" customHeight="1">
      <c r="B24" s="33"/>
      <c r="C24" s="921"/>
      <c r="D24" s="922"/>
      <c r="E24" s="922"/>
      <c r="F24" s="922"/>
      <c r="G24" s="922"/>
      <c r="H24" s="922"/>
      <c r="I24" s="922"/>
      <c r="J24" s="922"/>
      <c r="K24" s="922"/>
      <c r="L24" s="922"/>
      <c r="M24" s="922"/>
      <c r="N24" s="922"/>
      <c r="O24" s="922"/>
      <c r="P24" s="922"/>
      <c r="Q24" s="923"/>
      <c r="R24" s="437"/>
    </row>
    <row r="25" spans="2:39" ht="18.75" customHeight="1">
      <c r="B25" s="33"/>
      <c r="C25" s="924"/>
      <c r="D25" s="925"/>
      <c r="E25" s="925"/>
      <c r="F25" s="925"/>
      <c r="G25" s="925"/>
      <c r="H25" s="925"/>
      <c r="I25" s="925"/>
      <c r="J25" s="925"/>
      <c r="K25" s="925"/>
      <c r="L25" s="925"/>
      <c r="M25" s="925"/>
      <c r="N25" s="925"/>
      <c r="O25" s="925"/>
      <c r="P25" s="925"/>
      <c r="Q25" s="926"/>
      <c r="R25" s="676"/>
    </row>
    <row r="26" spans="2:39" ht="18.75" customHeight="1">
      <c r="B26" s="33"/>
      <c r="C26" s="921" t="s">
        <v>567</v>
      </c>
      <c r="D26" s="922"/>
      <c r="E26" s="922"/>
      <c r="F26" s="922"/>
      <c r="G26" s="922"/>
      <c r="H26" s="922"/>
      <c r="I26" s="922"/>
      <c r="J26" s="922"/>
      <c r="K26" s="922"/>
      <c r="L26" s="922"/>
      <c r="M26" s="922"/>
      <c r="N26" s="922"/>
      <c r="O26" s="922"/>
      <c r="P26" s="922"/>
      <c r="Q26" s="923"/>
      <c r="R26" s="437" t="s">
        <v>586</v>
      </c>
    </row>
    <row r="27" spans="2:39" ht="18.75" customHeight="1">
      <c r="B27" s="33"/>
      <c r="C27" s="921"/>
      <c r="D27" s="922"/>
      <c r="E27" s="922"/>
      <c r="F27" s="922"/>
      <c r="G27" s="922"/>
      <c r="H27" s="922"/>
      <c r="I27" s="922"/>
      <c r="J27" s="922"/>
      <c r="K27" s="922"/>
      <c r="L27" s="922"/>
      <c r="M27" s="922"/>
      <c r="N27" s="922"/>
      <c r="O27" s="922"/>
      <c r="P27" s="922"/>
      <c r="Q27" s="923"/>
      <c r="R27" s="437"/>
    </row>
    <row r="28" spans="2:39" ht="18.75" customHeight="1">
      <c r="B28" s="33"/>
      <c r="C28" s="921"/>
      <c r="D28" s="922"/>
      <c r="E28" s="922"/>
      <c r="F28" s="922"/>
      <c r="G28" s="922"/>
      <c r="H28" s="922"/>
      <c r="I28" s="922"/>
      <c r="J28" s="922"/>
      <c r="K28" s="922"/>
      <c r="L28" s="922"/>
      <c r="M28" s="922"/>
      <c r="N28" s="922"/>
      <c r="O28" s="922"/>
      <c r="P28" s="922"/>
      <c r="Q28" s="923"/>
      <c r="R28" s="437"/>
    </row>
    <row r="29" spans="2:39" ht="18.75" customHeight="1">
      <c r="B29" s="33"/>
      <c r="C29" s="918" t="s">
        <v>568</v>
      </c>
      <c r="D29" s="919"/>
      <c r="E29" s="919"/>
      <c r="F29" s="919"/>
      <c r="G29" s="919"/>
      <c r="H29" s="919"/>
      <c r="I29" s="919"/>
      <c r="J29" s="919"/>
      <c r="K29" s="919"/>
      <c r="L29" s="919"/>
      <c r="M29" s="919"/>
      <c r="N29" s="919"/>
      <c r="O29" s="919"/>
      <c r="P29" s="919"/>
      <c r="Q29" s="920"/>
      <c r="R29" s="675" t="s">
        <v>586</v>
      </c>
    </row>
    <row r="30" spans="2:39" ht="18.75" customHeight="1">
      <c r="B30" s="33"/>
      <c r="C30" s="921"/>
      <c r="D30" s="922"/>
      <c r="E30" s="922"/>
      <c r="F30" s="922"/>
      <c r="G30" s="922"/>
      <c r="H30" s="922"/>
      <c r="I30" s="922"/>
      <c r="J30" s="922"/>
      <c r="K30" s="922"/>
      <c r="L30" s="922"/>
      <c r="M30" s="922"/>
      <c r="N30" s="922"/>
      <c r="O30" s="922"/>
      <c r="P30" s="922"/>
      <c r="Q30" s="923"/>
      <c r="R30" s="437"/>
    </row>
    <row r="31" spans="2:39" ht="18.75" customHeight="1">
      <c r="B31" s="33"/>
      <c r="C31" s="924"/>
      <c r="D31" s="925"/>
      <c r="E31" s="925"/>
      <c r="F31" s="925"/>
      <c r="G31" s="925"/>
      <c r="H31" s="925"/>
      <c r="I31" s="925"/>
      <c r="J31" s="925"/>
      <c r="K31" s="925"/>
      <c r="L31" s="925"/>
      <c r="M31" s="925"/>
      <c r="N31" s="925"/>
      <c r="O31" s="925"/>
      <c r="P31" s="925"/>
      <c r="Q31" s="926"/>
      <c r="R31" s="676"/>
    </row>
    <row r="32" spans="2:39" ht="18.75" customHeight="1">
      <c r="B32" s="33"/>
      <c r="C32" s="921" t="s">
        <v>569</v>
      </c>
      <c r="D32" s="922"/>
      <c r="E32" s="922"/>
      <c r="F32" s="922"/>
      <c r="G32" s="922"/>
      <c r="H32" s="922"/>
      <c r="I32" s="922"/>
      <c r="J32" s="922"/>
      <c r="K32" s="922"/>
      <c r="L32" s="922"/>
      <c r="M32" s="922"/>
      <c r="N32" s="922"/>
      <c r="O32" s="922"/>
      <c r="P32" s="922"/>
      <c r="Q32" s="923"/>
      <c r="R32" s="437" t="s">
        <v>586</v>
      </c>
    </row>
    <row r="33" spans="2:18" ht="18.75" customHeight="1">
      <c r="B33" s="33"/>
      <c r="C33" s="921"/>
      <c r="D33" s="922"/>
      <c r="E33" s="922"/>
      <c r="F33" s="922"/>
      <c r="G33" s="922"/>
      <c r="H33" s="922"/>
      <c r="I33" s="922"/>
      <c r="J33" s="922"/>
      <c r="K33" s="922"/>
      <c r="L33" s="922"/>
      <c r="M33" s="922"/>
      <c r="N33" s="922"/>
      <c r="O33" s="922"/>
      <c r="P33" s="922"/>
      <c r="Q33" s="923"/>
      <c r="R33" s="437"/>
    </row>
    <row r="34" spans="2:18" ht="18.75" customHeight="1">
      <c r="B34" s="33"/>
      <c r="C34" s="921"/>
      <c r="D34" s="922"/>
      <c r="E34" s="922"/>
      <c r="F34" s="922"/>
      <c r="G34" s="922"/>
      <c r="H34" s="922"/>
      <c r="I34" s="922"/>
      <c r="J34" s="922"/>
      <c r="K34" s="922"/>
      <c r="L34" s="922"/>
      <c r="M34" s="922"/>
      <c r="N34" s="922"/>
      <c r="O34" s="922"/>
      <c r="P34" s="922"/>
      <c r="Q34" s="923"/>
      <c r="R34" s="437"/>
    </row>
    <row r="35" spans="2:18" ht="18.75" customHeight="1">
      <c r="B35" s="33"/>
      <c r="C35" s="918" t="s">
        <v>570</v>
      </c>
      <c r="D35" s="919"/>
      <c r="E35" s="919"/>
      <c r="F35" s="919"/>
      <c r="G35" s="919"/>
      <c r="H35" s="919"/>
      <c r="I35" s="919"/>
      <c r="J35" s="919"/>
      <c r="K35" s="919"/>
      <c r="L35" s="919"/>
      <c r="M35" s="919"/>
      <c r="N35" s="919"/>
      <c r="O35" s="919"/>
      <c r="P35" s="919"/>
      <c r="Q35" s="920"/>
      <c r="R35" s="675" t="s">
        <v>586</v>
      </c>
    </row>
    <row r="36" spans="2:18" ht="18.75" customHeight="1">
      <c r="B36" s="33"/>
      <c r="C36" s="921"/>
      <c r="D36" s="922"/>
      <c r="E36" s="922"/>
      <c r="F36" s="922"/>
      <c r="G36" s="922"/>
      <c r="H36" s="922"/>
      <c r="I36" s="922"/>
      <c r="J36" s="922"/>
      <c r="K36" s="922"/>
      <c r="L36" s="922"/>
      <c r="M36" s="922"/>
      <c r="N36" s="922"/>
      <c r="O36" s="922"/>
      <c r="P36" s="922"/>
      <c r="Q36" s="923"/>
      <c r="R36" s="437"/>
    </row>
    <row r="37" spans="2:18" ht="18.75" customHeight="1">
      <c r="B37" s="33"/>
      <c r="C37" s="924"/>
      <c r="D37" s="925"/>
      <c r="E37" s="925"/>
      <c r="F37" s="925"/>
      <c r="G37" s="925"/>
      <c r="H37" s="925"/>
      <c r="I37" s="925"/>
      <c r="J37" s="925"/>
      <c r="K37" s="925"/>
      <c r="L37" s="925"/>
      <c r="M37" s="925"/>
      <c r="N37" s="925"/>
      <c r="O37" s="925"/>
      <c r="P37" s="925"/>
      <c r="Q37" s="926"/>
      <c r="R37" s="676"/>
    </row>
    <row r="38" spans="2:18" ht="18.75" customHeight="1">
      <c r="B38" s="33"/>
      <c r="C38" s="918" t="s">
        <v>571</v>
      </c>
      <c r="D38" s="919"/>
      <c r="E38" s="919"/>
      <c r="F38" s="919"/>
      <c r="G38" s="919"/>
      <c r="H38" s="919"/>
      <c r="I38" s="919"/>
      <c r="J38" s="919"/>
      <c r="K38" s="919"/>
      <c r="L38" s="919"/>
      <c r="M38" s="919"/>
      <c r="N38" s="919"/>
      <c r="O38" s="919"/>
      <c r="P38" s="919"/>
      <c r="Q38" s="920"/>
      <c r="R38" s="675" t="s">
        <v>586</v>
      </c>
    </row>
    <row r="39" spans="2:18" ht="18.75" customHeight="1">
      <c r="B39" s="33"/>
      <c r="C39" s="921"/>
      <c r="D39" s="922"/>
      <c r="E39" s="922"/>
      <c r="F39" s="922"/>
      <c r="G39" s="922"/>
      <c r="H39" s="922"/>
      <c r="I39" s="922"/>
      <c r="J39" s="922"/>
      <c r="K39" s="922"/>
      <c r="L39" s="922"/>
      <c r="M39" s="922"/>
      <c r="N39" s="922"/>
      <c r="O39" s="922"/>
      <c r="P39" s="922"/>
      <c r="Q39" s="923"/>
      <c r="R39" s="437"/>
    </row>
    <row r="40" spans="2:18" ht="18.75" customHeight="1">
      <c r="B40" s="33"/>
      <c r="C40" s="924"/>
      <c r="D40" s="925"/>
      <c r="E40" s="925"/>
      <c r="F40" s="925"/>
      <c r="G40" s="925"/>
      <c r="H40" s="925"/>
      <c r="I40" s="925"/>
      <c r="J40" s="925"/>
      <c r="K40" s="925"/>
      <c r="L40" s="925"/>
      <c r="M40" s="925"/>
      <c r="N40" s="925"/>
      <c r="O40" s="925"/>
      <c r="P40" s="925"/>
      <c r="Q40" s="926"/>
      <c r="R40" s="676"/>
    </row>
    <row r="41" spans="2:18" ht="18.75" customHeight="1">
      <c r="B41" s="33"/>
      <c r="C41" s="918" t="s">
        <v>572</v>
      </c>
      <c r="D41" s="919"/>
      <c r="E41" s="919"/>
      <c r="F41" s="919"/>
      <c r="G41" s="919"/>
      <c r="H41" s="919"/>
      <c r="I41" s="919"/>
      <c r="J41" s="919"/>
      <c r="K41" s="919"/>
      <c r="L41" s="919"/>
      <c r="M41" s="919"/>
      <c r="N41" s="919"/>
      <c r="O41" s="919"/>
      <c r="P41" s="919"/>
      <c r="Q41" s="920"/>
      <c r="R41" s="675" t="s">
        <v>586</v>
      </c>
    </row>
    <row r="42" spans="2:18" ht="18.75" customHeight="1">
      <c r="B42" s="33"/>
      <c r="C42" s="921"/>
      <c r="D42" s="922"/>
      <c r="E42" s="922"/>
      <c r="F42" s="922"/>
      <c r="G42" s="922"/>
      <c r="H42" s="922"/>
      <c r="I42" s="922"/>
      <c r="J42" s="922"/>
      <c r="K42" s="922"/>
      <c r="L42" s="922"/>
      <c r="M42" s="922"/>
      <c r="N42" s="922"/>
      <c r="O42" s="922"/>
      <c r="P42" s="922"/>
      <c r="Q42" s="923"/>
      <c r="R42" s="437"/>
    </row>
    <row r="43" spans="2:18" ht="18.75" customHeight="1">
      <c r="B43" s="33"/>
      <c r="C43" s="924"/>
      <c r="D43" s="925"/>
      <c r="E43" s="925"/>
      <c r="F43" s="925"/>
      <c r="G43" s="925"/>
      <c r="H43" s="925"/>
      <c r="I43" s="925"/>
      <c r="J43" s="925"/>
      <c r="K43" s="925"/>
      <c r="L43" s="925"/>
      <c r="M43" s="925"/>
      <c r="N43" s="925"/>
      <c r="O43" s="925"/>
      <c r="P43" s="925"/>
      <c r="Q43" s="926"/>
      <c r="R43" s="676"/>
    </row>
    <row r="44" spans="2:18" ht="18.75" customHeight="1">
      <c r="B44" s="33"/>
      <c r="C44" s="86"/>
      <c r="D44" s="86"/>
      <c r="E44" s="86"/>
      <c r="F44" s="86"/>
      <c r="G44" s="86"/>
      <c r="H44" s="86"/>
      <c r="I44" s="86"/>
      <c r="J44" s="86"/>
      <c r="K44" s="86"/>
      <c r="L44" s="86"/>
      <c r="M44" s="86"/>
      <c r="N44" s="86"/>
      <c r="O44" s="86"/>
      <c r="P44" s="86"/>
      <c r="Q44" s="86"/>
      <c r="R44" s="88"/>
    </row>
  </sheetData>
  <sheetProtection algorithmName="SHA-512" hashValue="Bt7F/qWP2EPnI5uF5eTuSpoZr7bDuDMpOghAPaMZHKhDzD9/8e1w1S2nrnpGupBVgnQYgxEnHDRXg6uJV5uLoQ==" saltValue="4X4UgNwKvTuHz4J5dZF7rg==" spinCount="100000" sheet="1" objects="1" scenarios="1"/>
  <mergeCells count="26">
    <mergeCell ref="C17:R17"/>
    <mergeCell ref="C22:Q25"/>
    <mergeCell ref="R22:R25"/>
    <mergeCell ref="C26:Q28"/>
    <mergeCell ref="C2:R4"/>
    <mergeCell ref="C5:Q7"/>
    <mergeCell ref="R5:R7"/>
    <mergeCell ref="C8:Q10"/>
    <mergeCell ref="R8:R10"/>
    <mergeCell ref="C11:Q14"/>
    <mergeCell ref="R11:R14"/>
    <mergeCell ref="C18:Q19"/>
    <mergeCell ref="C20:Q21"/>
    <mergeCell ref="R18:R19"/>
    <mergeCell ref="R20:R21"/>
    <mergeCell ref="C38:Q40"/>
    <mergeCell ref="R38:R40"/>
    <mergeCell ref="C41:Q43"/>
    <mergeCell ref="R41:R43"/>
    <mergeCell ref="R26:R28"/>
    <mergeCell ref="C29:Q31"/>
    <mergeCell ref="R29:R31"/>
    <mergeCell ref="C32:Q34"/>
    <mergeCell ref="R32:R34"/>
    <mergeCell ref="C35:Q37"/>
    <mergeCell ref="R35:R37"/>
  </mergeCells>
  <phoneticPr fontId="2"/>
  <dataValidations count="1">
    <dataValidation type="list" allowBlank="1" showInputMessage="1" showErrorMessage="1" sqref="R11 R5 R8 R18 R22 R26 R29 R32 R35 R38 R20 R41 R44" xr:uid="{22FB2C5F-0C00-4369-AF63-CD13DD0A0819}">
      <formula1>"選択してください,〇,×"</formula1>
    </dataValidation>
  </dataValidations>
  <pageMargins left="0.51181102362204722" right="0.51181102362204722" top="0.55118110236220474" bottom="0.55118110236220474" header="0.31496062992125984" footer="0.31496062992125984"/>
  <pageSetup paperSize="9" scale="9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B13EB-20DF-49CC-BB92-1BCB4381908D}">
  <sheetPr>
    <tabColor rgb="FFFFC000"/>
  </sheetPr>
  <dimension ref="B1:R92"/>
  <sheetViews>
    <sheetView view="pageBreakPreview" zoomScaleNormal="90" zoomScaleSheetLayoutView="100" workbookViewId="0">
      <selection activeCell="C2" sqref="C2:R3"/>
    </sheetView>
  </sheetViews>
  <sheetFormatPr defaultColWidth="5.125" defaultRowHeight="18.75" customHeight="1"/>
  <cols>
    <col min="1" max="1" width="2.875" style="29" customWidth="1"/>
    <col min="2" max="2" width="3.5" style="29" customWidth="1"/>
    <col min="3" max="16" width="4.375" style="29" customWidth="1"/>
    <col min="17" max="16384" width="5.125" style="29"/>
  </cols>
  <sheetData>
    <row r="1" spans="2:18" ht="18.75" customHeight="1" thickBot="1">
      <c r="B1" s="33" t="s">
        <v>475</v>
      </c>
    </row>
    <row r="2" spans="2:18" ht="18.75" customHeight="1">
      <c r="B2" s="33"/>
      <c r="C2" s="867" t="s">
        <v>612</v>
      </c>
      <c r="D2" s="868"/>
      <c r="E2" s="868"/>
      <c r="F2" s="868"/>
      <c r="G2" s="868"/>
      <c r="H2" s="868"/>
      <c r="I2" s="868"/>
      <c r="J2" s="868"/>
      <c r="K2" s="868"/>
      <c r="L2" s="868"/>
      <c r="M2" s="868"/>
      <c r="N2" s="868"/>
      <c r="O2" s="868"/>
      <c r="P2" s="868"/>
      <c r="Q2" s="868"/>
      <c r="R2" s="927"/>
    </row>
    <row r="3" spans="2:18" ht="18.75" customHeight="1">
      <c r="B3" s="33"/>
      <c r="C3" s="669"/>
      <c r="D3" s="670"/>
      <c r="E3" s="670"/>
      <c r="F3" s="670"/>
      <c r="G3" s="670"/>
      <c r="H3" s="670"/>
      <c r="I3" s="670"/>
      <c r="J3" s="670"/>
      <c r="K3" s="670"/>
      <c r="L3" s="670"/>
      <c r="M3" s="670"/>
      <c r="N3" s="670"/>
      <c r="O3" s="670"/>
      <c r="P3" s="670"/>
      <c r="Q3" s="670"/>
      <c r="R3" s="677"/>
    </row>
    <row r="4" spans="2:18" ht="18.75" customHeight="1">
      <c r="B4" s="33"/>
      <c r="C4" s="666" t="s">
        <v>476</v>
      </c>
      <c r="D4" s="667"/>
      <c r="E4" s="667"/>
      <c r="F4" s="667"/>
      <c r="G4" s="667"/>
      <c r="H4" s="667"/>
      <c r="I4" s="667"/>
      <c r="J4" s="667"/>
      <c r="K4" s="667"/>
      <c r="L4" s="667"/>
      <c r="M4" s="667"/>
      <c r="N4" s="667"/>
      <c r="O4" s="667"/>
      <c r="P4" s="667"/>
      <c r="Q4" s="668"/>
      <c r="R4" s="675" t="s">
        <v>586</v>
      </c>
    </row>
    <row r="5" spans="2:18" ht="18.75" customHeight="1">
      <c r="B5" s="33"/>
      <c r="C5" s="669"/>
      <c r="D5" s="670"/>
      <c r="E5" s="670"/>
      <c r="F5" s="670"/>
      <c r="G5" s="670"/>
      <c r="H5" s="670"/>
      <c r="I5" s="670"/>
      <c r="J5" s="670"/>
      <c r="K5" s="670"/>
      <c r="L5" s="670"/>
      <c r="M5" s="670"/>
      <c r="N5" s="670"/>
      <c r="O5" s="670"/>
      <c r="P5" s="670"/>
      <c r="Q5" s="671"/>
      <c r="R5" s="437"/>
    </row>
    <row r="6" spans="2:18" ht="18.75" customHeight="1">
      <c r="B6" s="33"/>
      <c r="C6" s="672"/>
      <c r="D6" s="673"/>
      <c r="E6" s="673"/>
      <c r="F6" s="673"/>
      <c r="G6" s="673"/>
      <c r="H6" s="673"/>
      <c r="I6" s="673"/>
      <c r="J6" s="673"/>
      <c r="K6" s="673"/>
      <c r="L6" s="673"/>
      <c r="M6" s="673"/>
      <c r="N6" s="673"/>
      <c r="O6" s="673"/>
      <c r="P6" s="673"/>
      <c r="Q6" s="674"/>
      <c r="R6" s="676"/>
    </row>
    <row r="7" spans="2:18" ht="18.75" customHeight="1">
      <c r="B7" s="33"/>
      <c r="C7" s="666" t="s">
        <v>477</v>
      </c>
      <c r="D7" s="667"/>
      <c r="E7" s="667"/>
      <c r="F7" s="667"/>
      <c r="G7" s="667"/>
      <c r="H7" s="667"/>
      <c r="I7" s="667"/>
      <c r="J7" s="667"/>
      <c r="K7" s="667"/>
      <c r="L7" s="667"/>
      <c r="M7" s="667"/>
      <c r="N7" s="667"/>
      <c r="O7" s="667"/>
      <c r="P7" s="667"/>
      <c r="Q7" s="668"/>
      <c r="R7" s="675" t="s">
        <v>586</v>
      </c>
    </row>
    <row r="8" spans="2:18" ht="18.75" customHeight="1">
      <c r="B8" s="33"/>
      <c r="C8" s="669"/>
      <c r="D8" s="670"/>
      <c r="E8" s="670"/>
      <c r="F8" s="670"/>
      <c r="G8" s="670"/>
      <c r="H8" s="670"/>
      <c r="I8" s="670"/>
      <c r="J8" s="670"/>
      <c r="K8" s="670"/>
      <c r="L8" s="670"/>
      <c r="M8" s="670"/>
      <c r="N8" s="670"/>
      <c r="O8" s="670"/>
      <c r="P8" s="670"/>
      <c r="Q8" s="671"/>
      <c r="R8" s="437"/>
    </row>
    <row r="9" spans="2:18" ht="18.75" customHeight="1" thickBot="1">
      <c r="B9" s="33"/>
      <c r="C9" s="955"/>
      <c r="D9" s="956"/>
      <c r="E9" s="956"/>
      <c r="F9" s="956"/>
      <c r="G9" s="956"/>
      <c r="H9" s="956"/>
      <c r="I9" s="956"/>
      <c r="J9" s="956"/>
      <c r="K9" s="956"/>
      <c r="L9" s="956"/>
      <c r="M9" s="956"/>
      <c r="N9" s="956"/>
      <c r="O9" s="956"/>
      <c r="P9" s="956"/>
      <c r="Q9" s="957"/>
      <c r="R9" s="438"/>
    </row>
    <row r="10" spans="2:18" ht="18.75" customHeight="1">
      <c r="C10" s="45"/>
      <c r="D10" s="45"/>
      <c r="E10" s="45"/>
      <c r="F10" s="45"/>
      <c r="G10" s="45"/>
      <c r="H10" s="45"/>
      <c r="I10" s="45"/>
      <c r="J10" s="45"/>
      <c r="K10" s="45"/>
      <c r="L10" s="45"/>
      <c r="M10" s="45"/>
      <c r="N10" s="45"/>
      <c r="O10" s="45"/>
      <c r="P10" s="45"/>
      <c r="Q10" s="45"/>
      <c r="R10" s="45"/>
    </row>
    <row r="11" spans="2:18" ht="18.75" customHeight="1" thickBot="1">
      <c r="B11" s="33" t="s">
        <v>478</v>
      </c>
      <c r="C11" s="45"/>
      <c r="D11" s="45"/>
      <c r="E11" s="45"/>
      <c r="F11" s="45"/>
      <c r="G11" s="45"/>
      <c r="H11" s="45"/>
      <c r="I11" s="45"/>
      <c r="J11" s="45"/>
      <c r="K11" s="45"/>
      <c r="L11" s="45"/>
      <c r="M11" s="45"/>
      <c r="N11" s="45"/>
      <c r="O11" s="45"/>
      <c r="P11" s="45"/>
      <c r="Q11" s="45"/>
      <c r="R11" s="45"/>
    </row>
    <row r="12" spans="2:18" ht="18.75" customHeight="1">
      <c r="B12" s="33"/>
      <c r="C12" s="958" t="s">
        <v>613</v>
      </c>
      <c r="D12" s="959"/>
      <c r="E12" s="959"/>
      <c r="F12" s="959"/>
      <c r="G12" s="959"/>
      <c r="H12" s="959"/>
      <c r="I12" s="959"/>
      <c r="J12" s="959"/>
      <c r="K12" s="959"/>
      <c r="L12" s="959"/>
      <c r="M12" s="959"/>
      <c r="N12" s="959"/>
      <c r="O12" s="959"/>
      <c r="P12" s="959"/>
      <c r="Q12" s="959"/>
      <c r="R12" s="960"/>
    </row>
    <row r="13" spans="2:18" ht="18.75" customHeight="1">
      <c r="B13" s="33"/>
      <c r="C13" s="961"/>
      <c r="D13" s="889"/>
      <c r="E13" s="889"/>
      <c r="F13" s="889"/>
      <c r="G13" s="889"/>
      <c r="H13" s="889"/>
      <c r="I13" s="889"/>
      <c r="J13" s="889"/>
      <c r="K13" s="889"/>
      <c r="L13" s="889"/>
      <c r="M13" s="889"/>
      <c r="N13" s="889"/>
      <c r="O13" s="889"/>
      <c r="P13" s="889"/>
      <c r="Q13" s="889"/>
      <c r="R13" s="962"/>
    </row>
    <row r="14" spans="2:18" ht="18.75" customHeight="1">
      <c r="B14" s="33"/>
      <c r="C14" s="669" t="s">
        <v>479</v>
      </c>
      <c r="D14" s="670"/>
      <c r="E14" s="670"/>
      <c r="F14" s="670"/>
      <c r="G14" s="670"/>
      <c r="H14" s="670"/>
      <c r="I14" s="670"/>
      <c r="J14" s="670"/>
      <c r="K14" s="670"/>
      <c r="L14" s="670"/>
      <c r="M14" s="670"/>
      <c r="N14" s="670"/>
      <c r="O14" s="670"/>
      <c r="P14" s="670"/>
      <c r="Q14" s="671"/>
      <c r="R14" s="437" t="s">
        <v>586</v>
      </c>
    </row>
    <row r="15" spans="2:18" ht="18.75" customHeight="1">
      <c r="B15" s="33"/>
      <c r="C15" s="669"/>
      <c r="D15" s="670"/>
      <c r="E15" s="670"/>
      <c r="F15" s="670"/>
      <c r="G15" s="670"/>
      <c r="H15" s="670"/>
      <c r="I15" s="670"/>
      <c r="J15" s="670"/>
      <c r="K15" s="670"/>
      <c r="L15" s="670"/>
      <c r="M15" s="670"/>
      <c r="N15" s="670"/>
      <c r="O15" s="670"/>
      <c r="P15" s="670"/>
      <c r="Q15" s="671"/>
      <c r="R15" s="437"/>
    </row>
    <row r="16" spans="2:18" ht="18.75" customHeight="1">
      <c r="B16" s="33"/>
      <c r="C16" s="421" t="s">
        <v>480</v>
      </c>
      <c r="D16" s="422"/>
      <c r="E16" s="422"/>
      <c r="F16" s="422"/>
      <c r="G16" s="422"/>
      <c r="H16" s="422"/>
      <c r="I16" s="422"/>
      <c r="J16" s="422"/>
      <c r="K16" s="422"/>
      <c r="L16" s="422"/>
      <c r="M16" s="422"/>
      <c r="N16" s="422"/>
      <c r="O16" s="422"/>
      <c r="P16" s="422"/>
      <c r="Q16" s="422"/>
      <c r="R16" s="415" t="s">
        <v>586</v>
      </c>
    </row>
    <row r="17" spans="2:18" ht="18.75" customHeight="1" thickBot="1">
      <c r="B17" s="33"/>
      <c r="C17" s="423"/>
      <c r="D17" s="424"/>
      <c r="E17" s="424"/>
      <c r="F17" s="424"/>
      <c r="G17" s="424"/>
      <c r="H17" s="424"/>
      <c r="I17" s="424"/>
      <c r="J17" s="424"/>
      <c r="K17" s="424"/>
      <c r="L17" s="424"/>
      <c r="M17" s="424"/>
      <c r="N17" s="424"/>
      <c r="O17" s="424"/>
      <c r="P17" s="424"/>
      <c r="Q17" s="424"/>
      <c r="R17" s="710"/>
    </row>
    <row r="18" spans="2:18" ht="18.75" customHeight="1">
      <c r="C18" s="45"/>
      <c r="D18" s="45"/>
      <c r="E18" s="45"/>
      <c r="F18" s="45"/>
      <c r="G18" s="45"/>
      <c r="H18" s="45"/>
      <c r="I18" s="45"/>
      <c r="J18" s="45"/>
      <c r="K18" s="45"/>
      <c r="L18" s="45"/>
      <c r="M18" s="45"/>
      <c r="N18" s="45"/>
      <c r="O18" s="45"/>
      <c r="P18" s="45"/>
      <c r="Q18" s="45"/>
      <c r="R18" s="45"/>
    </row>
    <row r="19" spans="2:18" ht="18.75" customHeight="1" thickBot="1">
      <c r="B19" s="33" t="s">
        <v>481</v>
      </c>
      <c r="C19" s="45"/>
      <c r="D19" s="45"/>
      <c r="E19" s="45"/>
      <c r="F19" s="45"/>
      <c r="G19" s="45"/>
      <c r="H19" s="45"/>
      <c r="I19" s="45"/>
      <c r="J19" s="45"/>
      <c r="K19" s="45"/>
      <c r="L19" s="45"/>
      <c r="M19" s="45"/>
      <c r="N19" s="45"/>
      <c r="O19" s="45"/>
      <c r="P19" s="45"/>
      <c r="Q19" s="45"/>
      <c r="R19" s="45"/>
    </row>
    <row r="20" spans="2:18" ht="18.75" customHeight="1">
      <c r="B20" s="33"/>
      <c r="C20" s="419" t="s">
        <v>612</v>
      </c>
      <c r="D20" s="420"/>
      <c r="E20" s="420"/>
      <c r="F20" s="420"/>
      <c r="G20" s="420"/>
      <c r="H20" s="420"/>
      <c r="I20" s="420"/>
      <c r="J20" s="420"/>
      <c r="K20" s="420"/>
      <c r="L20" s="420"/>
      <c r="M20" s="420"/>
      <c r="N20" s="420"/>
      <c r="O20" s="420"/>
      <c r="P20" s="420"/>
      <c r="Q20" s="420"/>
      <c r="R20" s="461"/>
    </row>
    <row r="21" spans="2:18" ht="18.75" customHeight="1">
      <c r="B21" s="33"/>
      <c r="C21" s="421"/>
      <c r="D21" s="422"/>
      <c r="E21" s="422"/>
      <c r="F21" s="422"/>
      <c r="G21" s="422"/>
      <c r="H21" s="422"/>
      <c r="I21" s="422"/>
      <c r="J21" s="422"/>
      <c r="K21" s="422"/>
      <c r="L21" s="422"/>
      <c r="M21" s="422"/>
      <c r="N21" s="422"/>
      <c r="O21" s="422"/>
      <c r="P21" s="422"/>
      <c r="Q21" s="422"/>
      <c r="R21" s="431"/>
    </row>
    <row r="22" spans="2:18" ht="18.75" customHeight="1">
      <c r="B22" s="33"/>
      <c r="C22" s="421" t="s">
        <v>482</v>
      </c>
      <c r="D22" s="422"/>
      <c r="E22" s="422"/>
      <c r="F22" s="422"/>
      <c r="G22" s="422"/>
      <c r="H22" s="422"/>
      <c r="I22" s="422"/>
      <c r="J22" s="422"/>
      <c r="K22" s="422"/>
      <c r="L22" s="422"/>
      <c r="M22" s="422"/>
      <c r="N22" s="422"/>
      <c r="O22" s="422"/>
      <c r="P22" s="422"/>
      <c r="Q22" s="422"/>
      <c r="R22" s="415" t="s">
        <v>586</v>
      </c>
    </row>
    <row r="23" spans="2:18" ht="18.75" customHeight="1">
      <c r="B23" s="33"/>
      <c r="C23" s="421"/>
      <c r="D23" s="422"/>
      <c r="E23" s="422"/>
      <c r="F23" s="422"/>
      <c r="G23" s="422"/>
      <c r="H23" s="422"/>
      <c r="I23" s="422"/>
      <c r="J23" s="422"/>
      <c r="K23" s="422"/>
      <c r="L23" s="422"/>
      <c r="M23" s="422"/>
      <c r="N23" s="422"/>
      <c r="O23" s="422"/>
      <c r="P23" s="422"/>
      <c r="Q23" s="422"/>
      <c r="R23" s="415"/>
    </row>
    <row r="24" spans="2:18" ht="18.75" customHeight="1">
      <c r="B24" s="33"/>
      <c r="C24" s="421"/>
      <c r="D24" s="422"/>
      <c r="E24" s="422"/>
      <c r="F24" s="422"/>
      <c r="G24" s="422"/>
      <c r="H24" s="422"/>
      <c r="I24" s="422"/>
      <c r="J24" s="422"/>
      <c r="K24" s="422"/>
      <c r="L24" s="422"/>
      <c r="M24" s="422"/>
      <c r="N24" s="422"/>
      <c r="O24" s="422"/>
      <c r="P24" s="422"/>
      <c r="Q24" s="422"/>
      <c r="R24" s="415"/>
    </row>
    <row r="25" spans="2:18" ht="18.75" customHeight="1">
      <c r="B25" s="33"/>
      <c r="C25" s="421" t="s">
        <v>483</v>
      </c>
      <c r="D25" s="422"/>
      <c r="E25" s="422"/>
      <c r="F25" s="422"/>
      <c r="G25" s="422"/>
      <c r="H25" s="422"/>
      <c r="I25" s="422"/>
      <c r="J25" s="422"/>
      <c r="K25" s="422"/>
      <c r="L25" s="422"/>
      <c r="M25" s="422"/>
      <c r="N25" s="422"/>
      <c r="O25" s="422"/>
      <c r="P25" s="422"/>
      <c r="Q25" s="422"/>
      <c r="R25" s="415" t="s">
        <v>586</v>
      </c>
    </row>
    <row r="26" spans="2:18" ht="18.75" customHeight="1">
      <c r="B26" s="33"/>
      <c r="C26" s="421"/>
      <c r="D26" s="422"/>
      <c r="E26" s="422"/>
      <c r="F26" s="422"/>
      <c r="G26" s="422"/>
      <c r="H26" s="422"/>
      <c r="I26" s="422"/>
      <c r="J26" s="422"/>
      <c r="K26" s="422"/>
      <c r="L26" s="422"/>
      <c r="M26" s="422"/>
      <c r="N26" s="422"/>
      <c r="O26" s="422"/>
      <c r="P26" s="422"/>
      <c r="Q26" s="422"/>
      <c r="R26" s="415"/>
    </row>
    <row r="27" spans="2:18" ht="18.75" customHeight="1">
      <c r="B27" s="33"/>
      <c r="C27" s="421"/>
      <c r="D27" s="422"/>
      <c r="E27" s="422"/>
      <c r="F27" s="422"/>
      <c r="G27" s="422"/>
      <c r="H27" s="422"/>
      <c r="I27" s="422"/>
      <c r="J27" s="422"/>
      <c r="K27" s="422"/>
      <c r="L27" s="422"/>
      <c r="M27" s="422"/>
      <c r="N27" s="422"/>
      <c r="O27" s="422"/>
      <c r="P27" s="422"/>
      <c r="Q27" s="422"/>
      <c r="R27" s="415"/>
    </row>
    <row r="28" spans="2:18" ht="18.75" customHeight="1">
      <c r="B28" s="33"/>
      <c r="C28" s="421" t="s">
        <v>484</v>
      </c>
      <c r="D28" s="422"/>
      <c r="E28" s="422"/>
      <c r="F28" s="422"/>
      <c r="G28" s="422"/>
      <c r="H28" s="422"/>
      <c r="I28" s="422"/>
      <c r="J28" s="422"/>
      <c r="K28" s="422"/>
      <c r="L28" s="422"/>
      <c r="M28" s="422"/>
      <c r="N28" s="422"/>
      <c r="O28" s="422"/>
      <c r="P28" s="422"/>
      <c r="Q28" s="422"/>
      <c r="R28" s="415" t="s">
        <v>586</v>
      </c>
    </row>
    <row r="29" spans="2:18" ht="18.75" customHeight="1">
      <c r="B29" s="33"/>
      <c r="C29" s="421"/>
      <c r="D29" s="422"/>
      <c r="E29" s="422"/>
      <c r="F29" s="422"/>
      <c r="G29" s="422"/>
      <c r="H29" s="422"/>
      <c r="I29" s="422"/>
      <c r="J29" s="422"/>
      <c r="K29" s="422"/>
      <c r="L29" s="422"/>
      <c r="M29" s="422"/>
      <c r="N29" s="422"/>
      <c r="O29" s="422"/>
      <c r="P29" s="422"/>
      <c r="Q29" s="422"/>
      <c r="R29" s="415"/>
    </row>
    <row r="30" spans="2:18" ht="18.75" customHeight="1">
      <c r="B30" s="33"/>
      <c r="C30" s="421"/>
      <c r="D30" s="422"/>
      <c r="E30" s="422"/>
      <c r="F30" s="422"/>
      <c r="G30" s="422"/>
      <c r="H30" s="422"/>
      <c r="I30" s="422"/>
      <c r="J30" s="422"/>
      <c r="K30" s="422"/>
      <c r="L30" s="422"/>
      <c r="M30" s="422"/>
      <c r="N30" s="422"/>
      <c r="O30" s="422"/>
      <c r="P30" s="422"/>
      <c r="Q30" s="422"/>
      <c r="R30" s="415"/>
    </row>
    <row r="31" spans="2:18" ht="18.75" customHeight="1">
      <c r="B31" s="33"/>
      <c r="C31" s="421"/>
      <c r="D31" s="422"/>
      <c r="E31" s="422"/>
      <c r="F31" s="422"/>
      <c r="G31" s="422"/>
      <c r="H31" s="422"/>
      <c r="I31" s="422"/>
      <c r="J31" s="422"/>
      <c r="K31" s="422"/>
      <c r="L31" s="422"/>
      <c r="M31" s="422"/>
      <c r="N31" s="422"/>
      <c r="O31" s="422"/>
      <c r="P31" s="422"/>
      <c r="Q31" s="422"/>
      <c r="R31" s="415"/>
    </row>
    <row r="32" spans="2:18" ht="18.75" customHeight="1">
      <c r="B32" s="33"/>
      <c r="C32" s="421" t="s">
        <v>485</v>
      </c>
      <c r="D32" s="422"/>
      <c r="E32" s="422"/>
      <c r="F32" s="422"/>
      <c r="G32" s="422"/>
      <c r="H32" s="422"/>
      <c r="I32" s="422"/>
      <c r="J32" s="422"/>
      <c r="K32" s="422"/>
      <c r="L32" s="422"/>
      <c r="M32" s="422"/>
      <c r="N32" s="422"/>
      <c r="O32" s="422"/>
      <c r="P32" s="422"/>
      <c r="Q32" s="422"/>
      <c r="R32" s="415" t="s">
        <v>586</v>
      </c>
    </row>
    <row r="33" spans="2:18" ht="18.75" customHeight="1" thickBot="1">
      <c r="B33" s="33"/>
      <c r="C33" s="423"/>
      <c r="D33" s="424"/>
      <c r="E33" s="424"/>
      <c r="F33" s="424"/>
      <c r="G33" s="424"/>
      <c r="H33" s="424"/>
      <c r="I33" s="424"/>
      <c r="J33" s="424"/>
      <c r="K33" s="424"/>
      <c r="L33" s="424"/>
      <c r="M33" s="424"/>
      <c r="N33" s="424"/>
      <c r="O33" s="424"/>
      <c r="P33" s="424"/>
      <c r="Q33" s="424"/>
      <c r="R33" s="710"/>
    </row>
    <row r="34" spans="2:18" ht="18.75" customHeight="1">
      <c r="C34" s="45"/>
      <c r="D34" s="45"/>
      <c r="E34" s="45"/>
      <c r="F34" s="45"/>
      <c r="G34" s="45"/>
      <c r="H34" s="45"/>
      <c r="I34" s="45"/>
      <c r="J34" s="45"/>
      <c r="K34" s="45"/>
      <c r="L34" s="45"/>
      <c r="M34" s="45"/>
      <c r="N34" s="45"/>
      <c r="O34" s="45"/>
      <c r="P34" s="45"/>
      <c r="Q34" s="45"/>
      <c r="R34" s="45"/>
    </row>
    <row r="35" spans="2:18" ht="18.75" customHeight="1">
      <c r="C35" s="45"/>
      <c r="D35" s="45"/>
      <c r="E35" s="45"/>
      <c r="F35" s="45"/>
      <c r="G35" s="45"/>
      <c r="H35" s="45"/>
      <c r="I35" s="45"/>
      <c r="J35" s="45"/>
      <c r="K35" s="45"/>
      <c r="L35" s="45"/>
      <c r="M35" s="45"/>
      <c r="N35" s="45"/>
      <c r="O35" s="45"/>
      <c r="P35" s="45"/>
      <c r="Q35" s="45"/>
      <c r="R35" s="45"/>
    </row>
    <row r="36" spans="2:18" ht="18.75" customHeight="1">
      <c r="C36" s="45"/>
      <c r="D36" s="45"/>
      <c r="E36" s="45"/>
      <c r="F36" s="45"/>
      <c r="G36" s="45"/>
      <c r="H36" s="45"/>
      <c r="I36" s="45"/>
      <c r="J36" s="45"/>
      <c r="K36" s="45"/>
      <c r="L36" s="45"/>
      <c r="M36" s="45"/>
      <c r="N36" s="45"/>
      <c r="O36" s="45"/>
      <c r="P36" s="45"/>
      <c r="Q36" s="45"/>
      <c r="R36" s="45"/>
    </row>
    <row r="37" spans="2:18" ht="18.75" customHeight="1">
      <c r="C37" s="45"/>
      <c r="D37" s="45"/>
      <c r="E37" s="45"/>
      <c r="F37" s="45"/>
      <c r="G37" s="45"/>
      <c r="H37" s="45"/>
      <c r="I37" s="45"/>
      <c r="J37" s="45"/>
      <c r="K37" s="45"/>
      <c r="L37" s="45"/>
      <c r="M37" s="45"/>
      <c r="N37" s="45"/>
      <c r="O37" s="45"/>
      <c r="P37" s="45"/>
      <c r="Q37" s="45"/>
      <c r="R37" s="45"/>
    </row>
    <row r="38" spans="2:18" ht="18.75" customHeight="1">
      <c r="C38" s="45"/>
      <c r="D38" s="45"/>
      <c r="E38" s="45"/>
      <c r="F38" s="45"/>
      <c r="G38" s="45"/>
      <c r="H38" s="45"/>
      <c r="I38" s="45"/>
      <c r="J38" s="45"/>
      <c r="K38" s="45"/>
      <c r="L38" s="45"/>
      <c r="M38" s="45"/>
      <c r="N38" s="45"/>
      <c r="O38" s="45"/>
      <c r="P38" s="45"/>
      <c r="Q38" s="45"/>
      <c r="R38" s="45"/>
    </row>
    <row r="39" spans="2:18" ht="18.75" customHeight="1">
      <c r="C39" s="45"/>
      <c r="D39" s="45"/>
      <c r="E39" s="45"/>
      <c r="F39" s="45"/>
      <c r="G39" s="45"/>
      <c r="H39" s="45"/>
      <c r="I39" s="45"/>
      <c r="J39" s="45"/>
      <c r="K39" s="45"/>
      <c r="L39" s="45"/>
      <c r="M39" s="45"/>
      <c r="N39" s="45"/>
      <c r="O39" s="45"/>
      <c r="P39" s="45"/>
      <c r="Q39" s="45"/>
      <c r="R39" s="45"/>
    </row>
    <row r="40" spans="2:18" ht="18.75" customHeight="1">
      <c r="C40" s="45"/>
      <c r="D40" s="45"/>
      <c r="E40" s="45"/>
      <c r="F40" s="45"/>
      <c r="G40" s="45"/>
      <c r="H40" s="45"/>
      <c r="I40" s="45"/>
      <c r="J40" s="45"/>
      <c r="K40" s="45"/>
      <c r="L40" s="45"/>
      <c r="M40" s="45"/>
      <c r="N40" s="45"/>
      <c r="O40" s="45"/>
      <c r="P40" s="45"/>
      <c r="Q40" s="45"/>
      <c r="R40" s="45"/>
    </row>
    <row r="41" spans="2:18" ht="18.75" customHeight="1">
      <c r="C41" s="45"/>
      <c r="D41" s="45"/>
      <c r="E41" s="45"/>
      <c r="F41" s="45"/>
      <c r="G41" s="45"/>
      <c r="H41" s="45"/>
      <c r="I41" s="45"/>
      <c r="J41" s="45"/>
      <c r="K41" s="45"/>
      <c r="L41" s="45"/>
      <c r="M41" s="45"/>
      <c r="N41" s="45"/>
      <c r="O41" s="45"/>
      <c r="P41" s="45"/>
      <c r="Q41" s="45"/>
      <c r="R41" s="45"/>
    </row>
    <row r="42" spans="2:18" ht="18.75" customHeight="1">
      <c r="C42" s="45"/>
      <c r="D42" s="45"/>
      <c r="E42" s="45"/>
      <c r="F42" s="45"/>
      <c r="G42" s="45"/>
      <c r="H42" s="45"/>
      <c r="I42" s="45"/>
      <c r="J42" s="45"/>
      <c r="K42" s="45"/>
      <c r="L42" s="45"/>
      <c r="M42" s="45"/>
      <c r="N42" s="45"/>
      <c r="O42" s="45"/>
      <c r="P42" s="45"/>
      <c r="Q42" s="45"/>
      <c r="R42" s="45"/>
    </row>
    <row r="43" spans="2:18" ht="18.75" customHeight="1">
      <c r="C43" s="45"/>
      <c r="D43" s="45"/>
      <c r="E43" s="45"/>
      <c r="F43" s="45"/>
      <c r="G43" s="45"/>
      <c r="H43" s="45"/>
      <c r="I43" s="45"/>
      <c r="J43" s="45"/>
      <c r="K43" s="45"/>
      <c r="L43" s="45"/>
      <c r="M43" s="45"/>
      <c r="N43" s="45"/>
      <c r="O43" s="45"/>
      <c r="P43" s="45"/>
      <c r="Q43" s="45"/>
      <c r="R43" s="45"/>
    </row>
    <row r="44" spans="2:18" ht="18.75" customHeight="1">
      <c r="C44" s="45"/>
      <c r="D44" s="45"/>
      <c r="E44" s="45"/>
      <c r="F44" s="45"/>
      <c r="G44" s="45"/>
      <c r="H44" s="45"/>
      <c r="I44" s="45"/>
      <c r="J44" s="45"/>
      <c r="K44" s="45"/>
      <c r="L44" s="45"/>
      <c r="M44" s="45"/>
      <c r="N44" s="45"/>
      <c r="O44" s="45"/>
      <c r="P44" s="45"/>
      <c r="Q44" s="45"/>
      <c r="R44" s="45"/>
    </row>
    <row r="45" spans="2:18" ht="18.75" customHeight="1">
      <c r="C45" s="45"/>
      <c r="D45" s="45"/>
      <c r="E45" s="45"/>
      <c r="F45" s="45"/>
      <c r="G45" s="45"/>
      <c r="H45" s="45"/>
      <c r="I45" s="45"/>
      <c r="J45" s="45"/>
      <c r="K45" s="45"/>
      <c r="L45" s="45"/>
      <c r="M45" s="45"/>
      <c r="N45" s="45"/>
      <c r="O45" s="45"/>
      <c r="P45" s="45"/>
      <c r="Q45" s="45"/>
      <c r="R45" s="45"/>
    </row>
    <row r="46" spans="2:18" ht="18.75" customHeight="1">
      <c r="C46" s="45"/>
      <c r="D46" s="45"/>
      <c r="E46" s="45"/>
      <c r="F46" s="45"/>
      <c r="G46" s="45"/>
      <c r="H46" s="45"/>
      <c r="I46" s="45"/>
      <c r="J46" s="45"/>
      <c r="K46" s="45"/>
      <c r="L46" s="45"/>
      <c r="M46" s="45"/>
      <c r="N46" s="45"/>
      <c r="O46" s="45"/>
      <c r="P46" s="45"/>
      <c r="Q46" s="45"/>
      <c r="R46" s="45"/>
    </row>
    <row r="47" spans="2:18" ht="18.75" customHeight="1">
      <c r="C47" s="45"/>
      <c r="D47" s="45"/>
      <c r="E47" s="45"/>
      <c r="F47" s="45"/>
      <c r="G47" s="45"/>
      <c r="H47" s="45"/>
      <c r="I47" s="45"/>
      <c r="J47" s="45"/>
      <c r="K47" s="45"/>
      <c r="L47" s="45"/>
      <c r="M47" s="45"/>
      <c r="N47" s="45"/>
      <c r="O47" s="45"/>
      <c r="P47" s="45"/>
      <c r="Q47" s="45"/>
      <c r="R47" s="45"/>
    </row>
    <row r="48" spans="2:18" ht="18.75" customHeight="1">
      <c r="C48" s="45"/>
      <c r="D48" s="45"/>
      <c r="E48" s="45"/>
      <c r="F48" s="45"/>
      <c r="G48" s="45"/>
      <c r="H48" s="45"/>
      <c r="I48" s="45"/>
      <c r="J48" s="45"/>
      <c r="K48" s="45"/>
      <c r="L48" s="45"/>
      <c r="M48" s="45"/>
      <c r="N48" s="45"/>
      <c r="O48" s="45"/>
      <c r="P48" s="45"/>
      <c r="Q48" s="45"/>
      <c r="R48" s="45"/>
    </row>
    <row r="49" spans="3:18" ht="18.75" customHeight="1">
      <c r="C49" s="45"/>
      <c r="D49" s="45"/>
      <c r="E49" s="45"/>
      <c r="F49" s="45"/>
      <c r="G49" s="45"/>
      <c r="H49" s="45"/>
      <c r="I49" s="45"/>
      <c r="J49" s="45"/>
      <c r="K49" s="45"/>
      <c r="L49" s="45"/>
      <c r="M49" s="45"/>
      <c r="N49" s="45"/>
      <c r="O49" s="45"/>
      <c r="P49" s="45"/>
      <c r="Q49" s="45"/>
      <c r="R49" s="45"/>
    </row>
    <row r="50" spans="3:18" ht="18.75" customHeight="1">
      <c r="C50" s="45"/>
      <c r="D50" s="45"/>
      <c r="E50" s="45"/>
      <c r="F50" s="45"/>
      <c r="G50" s="45"/>
      <c r="H50" s="45"/>
      <c r="I50" s="45"/>
      <c r="J50" s="45"/>
      <c r="K50" s="45"/>
      <c r="L50" s="45"/>
      <c r="M50" s="45"/>
      <c r="N50" s="45"/>
      <c r="O50" s="45"/>
      <c r="P50" s="45"/>
      <c r="Q50" s="45"/>
      <c r="R50" s="45"/>
    </row>
    <row r="51" spans="3:18" ht="18.75" customHeight="1">
      <c r="C51" s="45"/>
      <c r="D51" s="45"/>
      <c r="E51" s="45"/>
      <c r="F51" s="45"/>
      <c r="G51" s="45"/>
      <c r="H51" s="45"/>
      <c r="I51" s="45"/>
      <c r="J51" s="45"/>
      <c r="K51" s="45"/>
      <c r="L51" s="45"/>
      <c r="M51" s="45"/>
      <c r="N51" s="45"/>
      <c r="O51" s="45"/>
      <c r="P51" s="45"/>
      <c r="Q51" s="45"/>
      <c r="R51" s="45"/>
    </row>
    <row r="52" spans="3:18" ht="18.75" customHeight="1">
      <c r="C52" s="45"/>
      <c r="D52" s="45"/>
      <c r="E52" s="45"/>
      <c r="F52" s="45"/>
      <c r="G52" s="45"/>
      <c r="H52" s="45"/>
      <c r="I52" s="45"/>
      <c r="J52" s="45"/>
      <c r="K52" s="45"/>
      <c r="L52" s="45"/>
      <c r="M52" s="45"/>
      <c r="N52" s="45"/>
      <c r="O52" s="45"/>
      <c r="P52" s="45"/>
      <c r="Q52" s="45"/>
      <c r="R52" s="45"/>
    </row>
    <row r="53" spans="3:18" ht="18.75" customHeight="1">
      <c r="C53" s="45"/>
      <c r="D53" s="45"/>
      <c r="E53" s="45"/>
      <c r="F53" s="45"/>
      <c r="G53" s="45"/>
      <c r="H53" s="45"/>
      <c r="I53" s="45"/>
      <c r="J53" s="45"/>
      <c r="K53" s="45"/>
      <c r="L53" s="45"/>
      <c r="M53" s="45"/>
      <c r="N53" s="45"/>
      <c r="O53" s="45"/>
      <c r="P53" s="45"/>
      <c r="Q53" s="45"/>
      <c r="R53" s="45"/>
    </row>
    <row r="54" spans="3:18" ht="18.75" customHeight="1">
      <c r="C54" s="45"/>
      <c r="D54" s="45"/>
      <c r="E54" s="45"/>
      <c r="F54" s="45"/>
      <c r="G54" s="45"/>
      <c r="H54" s="45"/>
      <c r="I54" s="45"/>
      <c r="J54" s="45"/>
      <c r="K54" s="45"/>
      <c r="L54" s="45"/>
      <c r="M54" s="45"/>
      <c r="N54" s="45"/>
      <c r="O54" s="45"/>
      <c r="P54" s="45"/>
      <c r="Q54" s="45"/>
      <c r="R54" s="45"/>
    </row>
    <row r="55" spans="3:18" ht="18.75" customHeight="1">
      <c r="C55" s="45"/>
      <c r="D55" s="45"/>
      <c r="E55" s="45"/>
      <c r="F55" s="45"/>
      <c r="G55" s="45"/>
      <c r="H55" s="45"/>
      <c r="I55" s="45"/>
      <c r="J55" s="45"/>
      <c r="K55" s="45"/>
      <c r="L55" s="45"/>
      <c r="M55" s="45"/>
      <c r="N55" s="45"/>
      <c r="O55" s="45"/>
      <c r="P55" s="45"/>
      <c r="Q55" s="45"/>
      <c r="R55" s="45"/>
    </row>
    <row r="56" spans="3:18" ht="18.75" customHeight="1">
      <c r="C56" s="45"/>
      <c r="D56" s="45"/>
      <c r="E56" s="45"/>
      <c r="F56" s="45"/>
      <c r="G56" s="45"/>
      <c r="H56" s="45"/>
      <c r="I56" s="45"/>
      <c r="J56" s="45"/>
      <c r="K56" s="45"/>
      <c r="L56" s="45"/>
      <c r="M56" s="45"/>
      <c r="N56" s="45"/>
      <c r="O56" s="45"/>
      <c r="P56" s="45"/>
      <c r="Q56" s="45"/>
      <c r="R56" s="45"/>
    </row>
    <row r="57" spans="3:18" ht="18.75" customHeight="1">
      <c r="C57" s="45"/>
      <c r="D57" s="45"/>
      <c r="E57" s="45"/>
      <c r="F57" s="45"/>
      <c r="G57" s="45"/>
      <c r="H57" s="45"/>
      <c r="I57" s="45"/>
      <c r="J57" s="45"/>
      <c r="K57" s="45"/>
      <c r="L57" s="45"/>
      <c r="M57" s="45"/>
      <c r="N57" s="45"/>
      <c r="O57" s="45"/>
      <c r="P57" s="45"/>
      <c r="Q57" s="45"/>
      <c r="R57" s="45"/>
    </row>
    <row r="58" spans="3:18" ht="18.75" customHeight="1">
      <c r="C58" s="45"/>
      <c r="D58" s="45"/>
      <c r="E58" s="45"/>
      <c r="F58" s="45"/>
      <c r="G58" s="45"/>
      <c r="H58" s="45"/>
      <c r="I58" s="45"/>
      <c r="J58" s="45"/>
      <c r="K58" s="45"/>
      <c r="L58" s="45"/>
      <c r="M58" s="45"/>
      <c r="N58" s="45"/>
      <c r="O58" s="45"/>
      <c r="P58" s="45"/>
      <c r="Q58" s="45"/>
      <c r="R58" s="45"/>
    </row>
    <row r="59" spans="3:18" ht="18.75" customHeight="1">
      <c r="C59" s="45"/>
      <c r="D59" s="45"/>
      <c r="E59" s="45"/>
      <c r="F59" s="45"/>
      <c r="G59" s="45"/>
      <c r="H59" s="45"/>
      <c r="I59" s="45"/>
      <c r="J59" s="45"/>
      <c r="K59" s="45"/>
      <c r="L59" s="45"/>
      <c r="M59" s="45"/>
      <c r="N59" s="45"/>
      <c r="O59" s="45"/>
      <c r="P59" s="45"/>
      <c r="Q59" s="45"/>
      <c r="R59" s="45"/>
    </row>
    <row r="60" spans="3:18" ht="18.75" customHeight="1">
      <c r="C60" s="45"/>
      <c r="D60" s="45"/>
      <c r="E60" s="45"/>
      <c r="F60" s="45"/>
      <c r="G60" s="45"/>
      <c r="H60" s="45"/>
      <c r="I60" s="45"/>
      <c r="J60" s="45"/>
      <c r="K60" s="45"/>
      <c r="L60" s="45"/>
      <c r="M60" s="45"/>
      <c r="N60" s="45"/>
      <c r="O60" s="45"/>
      <c r="P60" s="45"/>
      <c r="Q60" s="45"/>
      <c r="R60" s="45"/>
    </row>
    <row r="61" spans="3:18" ht="18.75" customHeight="1">
      <c r="C61" s="45"/>
      <c r="D61" s="45"/>
      <c r="E61" s="45"/>
      <c r="F61" s="45"/>
      <c r="G61" s="45"/>
      <c r="H61" s="45"/>
      <c r="I61" s="45"/>
      <c r="J61" s="45"/>
      <c r="K61" s="45"/>
      <c r="L61" s="45"/>
      <c r="M61" s="45"/>
      <c r="N61" s="45"/>
      <c r="O61" s="45"/>
      <c r="P61" s="45"/>
      <c r="Q61" s="45"/>
      <c r="R61" s="45"/>
    </row>
    <row r="62" spans="3:18" ht="18.75" customHeight="1">
      <c r="C62" s="45"/>
      <c r="D62" s="45"/>
      <c r="E62" s="45"/>
      <c r="F62" s="45"/>
      <c r="G62" s="45"/>
      <c r="H62" s="45"/>
      <c r="I62" s="45"/>
      <c r="J62" s="45"/>
      <c r="K62" s="45"/>
      <c r="L62" s="45"/>
      <c r="M62" s="45"/>
      <c r="N62" s="45"/>
      <c r="O62" s="45"/>
      <c r="P62" s="45"/>
      <c r="Q62" s="45"/>
      <c r="R62" s="45"/>
    </row>
    <row r="63" spans="3:18" ht="18.75" customHeight="1">
      <c r="C63" s="45"/>
      <c r="D63" s="45"/>
      <c r="E63" s="45"/>
      <c r="F63" s="45"/>
      <c r="G63" s="45"/>
      <c r="H63" s="45"/>
      <c r="I63" s="45"/>
      <c r="J63" s="45"/>
      <c r="K63" s="45"/>
      <c r="L63" s="45"/>
      <c r="M63" s="45"/>
      <c r="N63" s="45"/>
      <c r="O63" s="45"/>
      <c r="P63" s="45"/>
      <c r="Q63" s="45"/>
      <c r="R63" s="45"/>
    </row>
    <row r="64" spans="3:18" ht="18.75" customHeight="1">
      <c r="C64" s="45"/>
      <c r="D64" s="45"/>
      <c r="E64" s="45"/>
      <c r="F64" s="45"/>
      <c r="G64" s="45"/>
      <c r="H64" s="45"/>
      <c r="I64" s="45"/>
      <c r="J64" s="45"/>
      <c r="K64" s="45"/>
      <c r="L64" s="45"/>
      <c r="M64" s="45"/>
      <c r="N64" s="45"/>
      <c r="O64" s="45"/>
      <c r="P64" s="45"/>
      <c r="Q64" s="45"/>
      <c r="R64" s="45"/>
    </row>
    <row r="65" spans="3:18" ht="18.75" customHeight="1">
      <c r="C65" s="45"/>
      <c r="D65" s="45"/>
      <c r="E65" s="45"/>
      <c r="F65" s="45"/>
      <c r="G65" s="45"/>
      <c r="H65" s="45"/>
      <c r="I65" s="45"/>
      <c r="J65" s="45"/>
      <c r="K65" s="45"/>
      <c r="L65" s="45"/>
      <c r="M65" s="45"/>
      <c r="N65" s="45"/>
      <c r="O65" s="45"/>
      <c r="P65" s="45"/>
      <c r="Q65" s="45"/>
      <c r="R65" s="45"/>
    </row>
    <row r="66" spans="3:18" ht="18.75" customHeight="1">
      <c r="C66" s="45"/>
      <c r="D66" s="45"/>
      <c r="E66" s="45"/>
      <c r="F66" s="45"/>
      <c r="G66" s="45"/>
      <c r="H66" s="45"/>
      <c r="I66" s="45"/>
      <c r="J66" s="45"/>
      <c r="K66" s="45"/>
      <c r="L66" s="45"/>
      <c r="M66" s="45"/>
      <c r="N66" s="45"/>
      <c r="O66" s="45"/>
      <c r="P66" s="45"/>
      <c r="Q66" s="45"/>
      <c r="R66" s="45"/>
    </row>
    <row r="67" spans="3:18" ht="18.75" customHeight="1">
      <c r="C67" s="45"/>
      <c r="D67" s="45"/>
      <c r="E67" s="45"/>
      <c r="F67" s="45"/>
      <c r="G67" s="45"/>
      <c r="H67" s="45"/>
      <c r="I67" s="45"/>
      <c r="J67" s="45"/>
      <c r="K67" s="45"/>
      <c r="L67" s="45"/>
      <c r="M67" s="45"/>
      <c r="N67" s="45"/>
      <c r="O67" s="45"/>
      <c r="P67" s="45"/>
      <c r="Q67" s="45"/>
      <c r="R67" s="45"/>
    </row>
    <row r="68" spans="3:18" ht="18.75" customHeight="1">
      <c r="C68" s="45"/>
      <c r="D68" s="45"/>
      <c r="E68" s="45"/>
      <c r="F68" s="45"/>
      <c r="G68" s="45"/>
      <c r="H68" s="45"/>
      <c r="I68" s="45"/>
      <c r="J68" s="45"/>
      <c r="K68" s="45"/>
      <c r="L68" s="45"/>
      <c r="M68" s="45"/>
      <c r="N68" s="45"/>
      <c r="O68" s="45"/>
      <c r="P68" s="45"/>
      <c r="Q68" s="45"/>
      <c r="R68" s="45"/>
    </row>
    <row r="69" spans="3:18" ht="18.75" customHeight="1">
      <c r="C69" s="45"/>
      <c r="D69" s="45"/>
      <c r="E69" s="45"/>
      <c r="F69" s="45"/>
      <c r="G69" s="45"/>
      <c r="H69" s="45"/>
      <c r="I69" s="45"/>
      <c r="J69" s="45"/>
      <c r="K69" s="45"/>
      <c r="L69" s="45"/>
      <c r="M69" s="45"/>
      <c r="N69" s="45"/>
      <c r="O69" s="45"/>
      <c r="P69" s="45"/>
      <c r="Q69" s="45"/>
      <c r="R69" s="45"/>
    </row>
    <row r="70" spans="3:18" ht="18.75" customHeight="1">
      <c r="C70" s="45"/>
      <c r="D70" s="45"/>
      <c r="E70" s="45"/>
      <c r="F70" s="45"/>
      <c r="G70" s="45"/>
      <c r="H70" s="45"/>
      <c r="I70" s="45"/>
      <c r="J70" s="45"/>
      <c r="K70" s="45"/>
      <c r="L70" s="45"/>
      <c r="M70" s="45"/>
      <c r="N70" s="45"/>
      <c r="O70" s="45"/>
      <c r="P70" s="45"/>
      <c r="Q70" s="45"/>
      <c r="R70" s="45"/>
    </row>
    <row r="71" spans="3:18" ht="18.75" customHeight="1">
      <c r="C71" s="45"/>
      <c r="D71" s="45"/>
      <c r="E71" s="45"/>
      <c r="F71" s="45"/>
      <c r="G71" s="45"/>
      <c r="H71" s="45"/>
      <c r="I71" s="45"/>
      <c r="J71" s="45"/>
      <c r="K71" s="45"/>
      <c r="L71" s="45"/>
      <c r="M71" s="45"/>
      <c r="N71" s="45"/>
      <c r="O71" s="45"/>
      <c r="P71" s="45"/>
      <c r="Q71" s="45"/>
      <c r="R71" s="45"/>
    </row>
    <row r="72" spans="3:18" ht="18.75" customHeight="1">
      <c r="C72" s="45"/>
      <c r="D72" s="45"/>
      <c r="E72" s="45"/>
      <c r="F72" s="45"/>
      <c r="G72" s="45"/>
      <c r="H72" s="45"/>
      <c r="I72" s="45"/>
      <c r="J72" s="45"/>
      <c r="K72" s="45"/>
      <c r="L72" s="45"/>
      <c r="M72" s="45"/>
      <c r="N72" s="45"/>
      <c r="O72" s="45"/>
      <c r="P72" s="45"/>
      <c r="Q72" s="45"/>
      <c r="R72" s="45"/>
    </row>
    <row r="73" spans="3:18" ht="18.75" customHeight="1">
      <c r="C73" s="45"/>
      <c r="D73" s="45"/>
      <c r="E73" s="45"/>
      <c r="F73" s="45"/>
      <c r="G73" s="45"/>
      <c r="H73" s="45"/>
      <c r="I73" s="45"/>
      <c r="J73" s="45"/>
      <c r="K73" s="45"/>
      <c r="L73" s="45"/>
      <c r="M73" s="45"/>
      <c r="N73" s="45"/>
      <c r="O73" s="45"/>
      <c r="P73" s="45"/>
      <c r="Q73" s="45"/>
      <c r="R73" s="45"/>
    </row>
    <row r="74" spans="3:18" ht="18.75" customHeight="1">
      <c r="C74" s="45"/>
      <c r="D74" s="45"/>
      <c r="E74" s="45"/>
      <c r="F74" s="45"/>
      <c r="G74" s="45"/>
      <c r="H74" s="45"/>
      <c r="I74" s="45"/>
      <c r="J74" s="45"/>
      <c r="K74" s="45"/>
      <c r="L74" s="45"/>
      <c r="M74" s="45"/>
      <c r="N74" s="45"/>
      <c r="O74" s="45"/>
      <c r="P74" s="45"/>
      <c r="Q74" s="45"/>
      <c r="R74" s="45"/>
    </row>
    <row r="75" spans="3:18" ht="18.75" customHeight="1">
      <c r="C75" s="45"/>
      <c r="D75" s="45"/>
      <c r="E75" s="45"/>
      <c r="F75" s="45"/>
      <c r="G75" s="45"/>
      <c r="H75" s="45"/>
      <c r="I75" s="45"/>
      <c r="J75" s="45"/>
      <c r="K75" s="45"/>
      <c r="L75" s="45"/>
      <c r="M75" s="45"/>
      <c r="N75" s="45"/>
      <c r="O75" s="45"/>
      <c r="P75" s="45"/>
      <c r="Q75" s="45"/>
      <c r="R75" s="45"/>
    </row>
    <row r="76" spans="3:18" ht="18.75" customHeight="1">
      <c r="C76" s="45"/>
      <c r="D76" s="45"/>
      <c r="E76" s="45"/>
      <c r="F76" s="45"/>
      <c r="G76" s="45"/>
      <c r="H76" s="45"/>
      <c r="I76" s="45"/>
      <c r="J76" s="45"/>
      <c r="K76" s="45"/>
      <c r="L76" s="45"/>
      <c r="M76" s="45"/>
      <c r="N76" s="45"/>
      <c r="O76" s="45"/>
      <c r="P76" s="45"/>
      <c r="Q76" s="45"/>
      <c r="R76" s="45"/>
    </row>
    <row r="77" spans="3:18" ht="18.75" customHeight="1">
      <c r="C77" s="45"/>
      <c r="D77" s="45"/>
      <c r="E77" s="45"/>
      <c r="F77" s="45"/>
      <c r="G77" s="45"/>
      <c r="H77" s="45"/>
      <c r="I77" s="45"/>
      <c r="J77" s="45"/>
      <c r="K77" s="45"/>
      <c r="L77" s="45"/>
      <c r="M77" s="45"/>
      <c r="N77" s="45"/>
      <c r="O77" s="45"/>
      <c r="P77" s="45"/>
      <c r="Q77" s="45"/>
      <c r="R77" s="45"/>
    </row>
    <row r="78" spans="3:18" ht="18.75" customHeight="1">
      <c r="C78" s="45"/>
      <c r="D78" s="45"/>
      <c r="E78" s="45"/>
      <c r="F78" s="45"/>
      <c r="G78" s="45"/>
      <c r="H78" s="45"/>
      <c r="I78" s="45"/>
      <c r="J78" s="45"/>
      <c r="K78" s="45"/>
      <c r="L78" s="45"/>
      <c r="M78" s="45"/>
      <c r="N78" s="45"/>
      <c r="O78" s="45"/>
      <c r="P78" s="45"/>
      <c r="Q78" s="45"/>
      <c r="R78" s="45"/>
    </row>
    <row r="79" spans="3:18" ht="18.75" customHeight="1">
      <c r="C79" s="45"/>
      <c r="D79" s="45"/>
      <c r="E79" s="45"/>
      <c r="F79" s="45"/>
      <c r="G79" s="45"/>
      <c r="H79" s="45"/>
      <c r="I79" s="45"/>
      <c r="J79" s="45"/>
      <c r="K79" s="45"/>
      <c r="L79" s="45"/>
      <c r="M79" s="45"/>
      <c r="N79" s="45"/>
      <c r="O79" s="45"/>
      <c r="P79" s="45"/>
      <c r="Q79" s="45"/>
      <c r="R79" s="45"/>
    </row>
    <row r="80" spans="3:18" ht="18.75" customHeight="1">
      <c r="C80" s="45"/>
      <c r="D80" s="45"/>
      <c r="E80" s="45"/>
      <c r="F80" s="45"/>
      <c r="G80" s="45"/>
      <c r="H80" s="45"/>
      <c r="I80" s="45"/>
      <c r="J80" s="45"/>
      <c r="K80" s="45"/>
      <c r="L80" s="45"/>
      <c r="M80" s="45"/>
      <c r="N80" s="45"/>
      <c r="O80" s="45"/>
      <c r="P80" s="45"/>
      <c r="Q80" s="45"/>
      <c r="R80" s="45"/>
    </row>
    <row r="81" spans="3:18" ht="18.75" customHeight="1">
      <c r="C81" s="45"/>
      <c r="D81" s="45"/>
      <c r="E81" s="45"/>
      <c r="F81" s="45"/>
      <c r="G81" s="45"/>
      <c r="H81" s="45"/>
      <c r="I81" s="45"/>
      <c r="J81" s="45"/>
      <c r="K81" s="45"/>
      <c r="L81" s="45"/>
      <c r="M81" s="45"/>
      <c r="N81" s="45"/>
      <c r="O81" s="45"/>
      <c r="P81" s="45"/>
      <c r="Q81" s="45"/>
      <c r="R81" s="45"/>
    </row>
    <row r="82" spans="3:18" ht="18.75" customHeight="1">
      <c r="C82" s="45"/>
      <c r="D82" s="45"/>
      <c r="E82" s="45"/>
      <c r="F82" s="45"/>
      <c r="G82" s="45"/>
      <c r="H82" s="45"/>
      <c r="I82" s="45"/>
      <c r="J82" s="45"/>
      <c r="K82" s="45"/>
      <c r="L82" s="45"/>
      <c r="M82" s="45"/>
      <c r="N82" s="45"/>
      <c r="O82" s="45"/>
      <c r="P82" s="45"/>
      <c r="Q82" s="45"/>
      <c r="R82" s="45"/>
    </row>
    <row r="83" spans="3:18" ht="18.75" customHeight="1">
      <c r="C83" s="45"/>
      <c r="D83" s="45"/>
      <c r="E83" s="45"/>
      <c r="F83" s="45"/>
      <c r="G83" s="45"/>
      <c r="H83" s="45"/>
      <c r="I83" s="45"/>
      <c r="J83" s="45"/>
      <c r="K83" s="45"/>
      <c r="L83" s="45"/>
      <c r="M83" s="45"/>
      <c r="N83" s="45"/>
      <c r="O83" s="45"/>
      <c r="P83" s="45"/>
      <c r="Q83" s="45"/>
      <c r="R83" s="45"/>
    </row>
    <row r="84" spans="3:18" ht="18.75" customHeight="1">
      <c r="C84" s="45"/>
      <c r="D84" s="45"/>
      <c r="E84" s="45"/>
      <c r="F84" s="45"/>
      <c r="G84" s="45"/>
      <c r="H84" s="45"/>
      <c r="I84" s="45"/>
      <c r="J84" s="45"/>
      <c r="K84" s="45"/>
      <c r="L84" s="45"/>
      <c r="M84" s="45"/>
      <c r="N84" s="45"/>
      <c r="O84" s="45"/>
      <c r="P84" s="45"/>
      <c r="Q84" s="45"/>
      <c r="R84" s="45"/>
    </row>
    <row r="85" spans="3:18" ht="18.75" customHeight="1">
      <c r="C85" s="45"/>
      <c r="D85" s="45"/>
      <c r="E85" s="45"/>
      <c r="F85" s="45"/>
      <c r="G85" s="45"/>
      <c r="H85" s="45"/>
      <c r="I85" s="45"/>
      <c r="J85" s="45"/>
      <c r="K85" s="45"/>
      <c r="L85" s="45"/>
      <c r="M85" s="45"/>
      <c r="N85" s="45"/>
      <c r="O85" s="45"/>
      <c r="P85" s="45"/>
      <c r="Q85" s="45"/>
      <c r="R85" s="45"/>
    </row>
    <row r="86" spans="3:18" ht="18.75" customHeight="1">
      <c r="C86" s="45"/>
      <c r="D86" s="45"/>
      <c r="E86" s="45"/>
      <c r="F86" s="45"/>
      <c r="G86" s="45"/>
      <c r="H86" s="45"/>
      <c r="I86" s="45"/>
      <c r="J86" s="45"/>
      <c r="K86" s="45"/>
      <c r="L86" s="45"/>
      <c r="M86" s="45"/>
      <c r="N86" s="45"/>
      <c r="O86" s="45"/>
      <c r="P86" s="45"/>
      <c r="Q86" s="45"/>
      <c r="R86" s="45"/>
    </row>
    <row r="87" spans="3:18" ht="18.75" customHeight="1">
      <c r="C87" s="45"/>
      <c r="D87" s="45"/>
      <c r="E87" s="45"/>
      <c r="F87" s="45"/>
      <c r="G87" s="45"/>
      <c r="H87" s="45"/>
      <c r="I87" s="45"/>
      <c r="J87" s="45"/>
      <c r="K87" s="45"/>
      <c r="L87" s="45"/>
      <c r="M87" s="45"/>
      <c r="N87" s="45"/>
      <c r="O87" s="45"/>
      <c r="P87" s="45"/>
      <c r="Q87" s="45"/>
      <c r="R87" s="45"/>
    </row>
    <row r="88" spans="3:18" ht="18.75" customHeight="1">
      <c r="C88" s="45"/>
      <c r="D88" s="45"/>
      <c r="E88" s="45"/>
      <c r="F88" s="45"/>
      <c r="G88" s="45"/>
      <c r="H88" s="45"/>
      <c r="I88" s="45"/>
      <c r="J88" s="45"/>
      <c r="K88" s="45"/>
      <c r="L88" s="45"/>
      <c r="M88" s="45"/>
      <c r="N88" s="45"/>
      <c r="O88" s="45"/>
      <c r="P88" s="45"/>
      <c r="Q88" s="45"/>
      <c r="R88" s="45"/>
    </row>
    <row r="89" spans="3:18" ht="18.75" customHeight="1">
      <c r="C89" s="45"/>
      <c r="D89" s="45"/>
      <c r="E89" s="45"/>
      <c r="F89" s="45"/>
      <c r="G89" s="45"/>
      <c r="H89" s="45"/>
      <c r="I89" s="45"/>
      <c r="J89" s="45"/>
      <c r="K89" s="45"/>
      <c r="L89" s="45"/>
      <c r="M89" s="45"/>
      <c r="N89" s="45"/>
      <c r="O89" s="45"/>
      <c r="P89" s="45"/>
      <c r="Q89" s="45"/>
      <c r="R89" s="45"/>
    </row>
    <row r="90" spans="3:18" ht="18.75" customHeight="1">
      <c r="C90" s="45"/>
      <c r="D90" s="45"/>
      <c r="E90" s="45"/>
      <c r="F90" s="45"/>
      <c r="G90" s="45"/>
      <c r="H90" s="45"/>
      <c r="I90" s="45"/>
      <c r="J90" s="45"/>
      <c r="K90" s="45"/>
      <c r="L90" s="45"/>
      <c r="M90" s="45"/>
      <c r="N90" s="45"/>
      <c r="O90" s="45"/>
      <c r="P90" s="45"/>
      <c r="Q90" s="45"/>
      <c r="R90" s="45"/>
    </row>
    <row r="91" spans="3:18" ht="18.75" customHeight="1">
      <c r="C91" s="45"/>
      <c r="D91" s="45"/>
      <c r="E91" s="45"/>
      <c r="F91" s="45"/>
      <c r="G91" s="45"/>
      <c r="H91" s="45"/>
      <c r="I91" s="45"/>
      <c r="J91" s="45"/>
      <c r="K91" s="45"/>
      <c r="L91" s="45"/>
      <c r="M91" s="45"/>
      <c r="N91" s="45"/>
      <c r="O91" s="45"/>
      <c r="P91" s="45"/>
      <c r="Q91" s="45"/>
      <c r="R91" s="45"/>
    </row>
    <row r="92" spans="3:18" ht="18.75" customHeight="1">
      <c r="C92" s="45"/>
      <c r="D92" s="45"/>
      <c r="E92" s="45"/>
      <c r="F92" s="45"/>
      <c r="G92" s="45"/>
      <c r="H92" s="45"/>
      <c r="I92" s="45"/>
      <c r="J92" s="45"/>
      <c r="K92" s="45"/>
      <c r="L92" s="45"/>
      <c r="M92" s="45"/>
      <c r="N92" s="45"/>
      <c r="O92" s="45"/>
      <c r="P92" s="45"/>
      <c r="Q92" s="45"/>
      <c r="R92" s="45"/>
    </row>
  </sheetData>
  <sheetProtection algorithmName="SHA-512" hashValue="ivlBkd5LohdFDBEJuNbKbWBw9YXnWe9Z2PKzZ35w4lUn8Plra78UOpW0vkYbubj3CzPglHoJKxwjjRi3a3rVjQ==" saltValue="/16tMHJUTVvBjPsinLUWHQ==" spinCount="100000" sheet="1" objects="1" scenarios="1"/>
  <mergeCells count="19">
    <mergeCell ref="C14:Q15"/>
    <mergeCell ref="R14:R15"/>
    <mergeCell ref="C2:R3"/>
    <mergeCell ref="C4:Q6"/>
    <mergeCell ref="R4:R6"/>
    <mergeCell ref="C7:Q9"/>
    <mergeCell ref="R7:R9"/>
    <mergeCell ref="C12:R13"/>
    <mergeCell ref="C28:Q31"/>
    <mergeCell ref="R28:R31"/>
    <mergeCell ref="C25:Q27"/>
    <mergeCell ref="R25:R27"/>
    <mergeCell ref="C32:Q33"/>
    <mergeCell ref="R32:R33"/>
    <mergeCell ref="C16:Q17"/>
    <mergeCell ref="R16:R17"/>
    <mergeCell ref="C20:R21"/>
    <mergeCell ref="C22:Q24"/>
    <mergeCell ref="R22:R24"/>
  </mergeCells>
  <phoneticPr fontId="2"/>
  <dataValidations count="1">
    <dataValidation type="list" allowBlank="1" showInputMessage="1" showErrorMessage="1" sqref="R4 R7 R14 R16:R17 R22 R25 R28 R32" xr:uid="{B91A1952-D5F0-432C-9852-01557D2589DC}">
      <formula1>"選択してください,〇,×"</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CE2C2-054C-4B4D-871C-BBA690EA1939}">
  <sheetPr>
    <tabColor rgb="FFFFC000"/>
  </sheetPr>
  <dimension ref="B1:S33"/>
  <sheetViews>
    <sheetView view="pageBreakPreview" zoomScaleNormal="90" zoomScaleSheetLayoutView="100" workbookViewId="0">
      <selection activeCell="C30" sqref="C30:Q30"/>
    </sheetView>
  </sheetViews>
  <sheetFormatPr defaultColWidth="5.125" defaultRowHeight="18.75" customHeight="1"/>
  <cols>
    <col min="1" max="1" width="2.875" style="29" customWidth="1"/>
    <col min="2" max="2" width="3.5" style="29" customWidth="1"/>
    <col min="3" max="16" width="4.375" style="29" customWidth="1"/>
    <col min="17" max="16384" width="5.125" style="29"/>
  </cols>
  <sheetData>
    <row r="1" spans="2:19" s="1" customFormat="1" ht="20.100000000000001" customHeight="1">
      <c r="B1" s="56" t="s">
        <v>467</v>
      </c>
      <c r="D1" s="20"/>
      <c r="E1" s="20"/>
      <c r="F1" s="20"/>
      <c r="G1" s="20"/>
      <c r="H1" s="20"/>
      <c r="I1" s="19"/>
      <c r="J1" s="19"/>
      <c r="K1" s="19"/>
      <c r="L1" s="19"/>
      <c r="M1" s="19"/>
      <c r="N1" s="19"/>
      <c r="O1" s="19"/>
      <c r="P1" s="19"/>
      <c r="Q1" s="19"/>
      <c r="R1" s="19"/>
      <c r="S1" s="3"/>
    </row>
    <row r="2" spans="2:19" s="1" customFormat="1" ht="20.100000000000001" customHeight="1" thickBot="1">
      <c r="C2" s="19" t="s">
        <v>106</v>
      </c>
      <c r="D2" s="20"/>
      <c r="E2" s="20"/>
      <c r="F2" s="20"/>
      <c r="G2" s="20"/>
      <c r="H2" s="20"/>
      <c r="I2" s="19"/>
      <c r="J2" s="19"/>
      <c r="K2" s="19"/>
      <c r="L2" s="19"/>
      <c r="M2" s="19"/>
      <c r="N2" s="19"/>
      <c r="O2" s="19"/>
      <c r="P2" s="19"/>
      <c r="Q2" s="19"/>
      <c r="R2" s="19"/>
      <c r="S2" s="3"/>
    </row>
    <row r="3" spans="2:19" s="1" customFormat="1" ht="20.100000000000001" customHeight="1">
      <c r="C3" s="968" t="s">
        <v>51</v>
      </c>
      <c r="D3" s="969"/>
      <c r="E3" s="969"/>
      <c r="F3" s="969"/>
      <c r="G3" s="969"/>
      <c r="H3" s="969"/>
      <c r="I3" s="970"/>
      <c r="J3" s="971" t="s">
        <v>41</v>
      </c>
      <c r="K3" s="972"/>
      <c r="L3" s="972"/>
      <c r="M3" s="972"/>
      <c r="N3" s="972"/>
      <c r="O3" s="972"/>
      <c r="P3" s="972"/>
      <c r="Q3" s="972"/>
      <c r="R3" s="973"/>
    </row>
    <row r="4" spans="2:19" s="3" customFormat="1" ht="20.100000000000001" customHeight="1" thickBot="1">
      <c r="C4" s="974" t="s">
        <v>52</v>
      </c>
      <c r="D4" s="975"/>
      <c r="E4" s="975"/>
      <c r="F4" s="975"/>
      <c r="G4" s="975"/>
      <c r="H4" s="975"/>
      <c r="I4" s="975"/>
      <c r="J4" s="976" t="s">
        <v>5</v>
      </c>
      <c r="K4" s="977"/>
      <c r="L4" s="977"/>
      <c r="M4" s="977"/>
      <c r="N4" s="978"/>
      <c r="O4" s="979"/>
      <c r="P4" s="979"/>
      <c r="Q4" s="979"/>
      <c r="R4" s="980"/>
      <c r="S4" s="2"/>
    </row>
    <row r="5" spans="2:19" ht="18.75" customHeight="1">
      <c r="B5" s="33"/>
      <c r="C5" s="129"/>
      <c r="D5" s="129"/>
      <c r="E5" s="129"/>
      <c r="F5" s="129"/>
      <c r="G5" s="129"/>
      <c r="H5" s="129"/>
      <c r="I5" s="129"/>
      <c r="J5" s="129"/>
      <c r="K5" s="129"/>
      <c r="L5" s="129"/>
      <c r="M5" s="129"/>
      <c r="N5" s="129"/>
      <c r="O5" s="129"/>
      <c r="P5" s="129"/>
      <c r="Q5" s="129"/>
      <c r="R5" s="129"/>
    </row>
    <row r="6" spans="2:19" ht="18.75" customHeight="1" thickBot="1">
      <c r="B6" s="33"/>
      <c r="C6" s="125" t="s">
        <v>189</v>
      </c>
      <c r="D6" s="128"/>
      <c r="E6" s="128"/>
      <c r="F6" s="128"/>
      <c r="G6" s="128"/>
      <c r="H6" s="128"/>
      <c r="I6" s="128"/>
      <c r="J6" s="128"/>
      <c r="K6" s="128"/>
      <c r="L6" s="128"/>
      <c r="M6" s="128"/>
      <c r="N6" s="128"/>
      <c r="O6" s="128"/>
      <c r="P6" s="128"/>
      <c r="Q6" s="128"/>
      <c r="R6" s="129"/>
    </row>
    <row r="7" spans="2:19" ht="18.75" customHeight="1">
      <c r="B7" s="33"/>
      <c r="C7" s="867" t="s">
        <v>188</v>
      </c>
      <c r="D7" s="868"/>
      <c r="E7" s="868"/>
      <c r="F7" s="868"/>
      <c r="G7" s="868"/>
      <c r="H7" s="868"/>
      <c r="I7" s="868"/>
      <c r="J7" s="868"/>
      <c r="K7" s="868"/>
      <c r="L7" s="868"/>
      <c r="M7" s="868"/>
      <c r="N7" s="868"/>
      <c r="O7" s="868"/>
      <c r="P7" s="868"/>
      <c r="Q7" s="869"/>
      <c r="R7" s="436" t="s">
        <v>586</v>
      </c>
    </row>
    <row r="8" spans="2:19" ht="18.75" customHeight="1">
      <c r="B8" s="33"/>
      <c r="C8" s="672"/>
      <c r="D8" s="673"/>
      <c r="E8" s="673"/>
      <c r="F8" s="673"/>
      <c r="G8" s="673"/>
      <c r="H8" s="673"/>
      <c r="I8" s="673"/>
      <c r="J8" s="673"/>
      <c r="K8" s="673"/>
      <c r="L8" s="673"/>
      <c r="M8" s="673"/>
      <c r="N8" s="673"/>
      <c r="O8" s="673"/>
      <c r="P8" s="673"/>
      <c r="Q8" s="674"/>
      <c r="R8" s="676"/>
    </row>
    <row r="9" spans="2:19" ht="18.75" customHeight="1">
      <c r="B9" s="33"/>
      <c r="C9" s="666" t="s">
        <v>465</v>
      </c>
      <c r="D9" s="667"/>
      <c r="E9" s="667"/>
      <c r="F9" s="667"/>
      <c r="G9" s="667"/>
      <c r="H9" s="667"/>
      <c r="I9" s="667"/>
      <c r="J9" s="667"/>
      <c r="K9" s="667"/>
      <c r="L9" s="667"/>
      <c r="M9" s="667"/>
      <c r="N9" s="667"/>
      <c r="O9" s="667"/>
      <c r="P9" s="667"/>
      <c r="Q9" s="668"/>
      <c r="R9" s="675" t="s">
        <v>586</v>
      </c>
    </row>
    <row r="10" spans="2:19" ht="18.75" customHeight="1">
      <c r="B10" s="33"/>
      <c r="C10" s="672"/>
      <c r="D10" s="673"/>
      <c r="E10" s="673"/>
      <c r="F10" s="673"/>
      <c r="G10" s="673"/>
      <c r="H10" s="673"/>
      <c r="I10" s="673"/>
      <c r="J10" s="673"/>
      <c r="K10" s="673"/>
      <c r="L10" s="673"/>
      <c r="M10" s="673"/>
      <c r="N10" s="673"/>
      <c r="O10" s="673"/>
      <c r="P10" s="673"/>
      <c r="Q10" s="674"/>
      <c r="R10" s="676"/>
    </row>
    <row r="11" spans="2:19" ht="18.75" customHeight="1">
      <c r="B11" s="33"/>
      <c r="C11" s="421" t="s">
        <v>186</v>
      </c>
      <c r="D11" s="729"/>
      <c r="E11" s="729"/>
      <c r="F11" s="729"/>
      <c r="G11" s="729"/>
      <c r="H11" s="729"/>
      <c r="I11" s="729"/>
      <c r="J11" s="729"/>
      <c r="K11" s="729"/>
      <c r="L11" s="729"/>
      <c r="M11" s="729"/>
      <c r="N11" s="729"/>
      <c r="O11" s="729"/>
      <c r="P11" s="729"/>
      <c r="Q11" s="729"/>
      <c r="R11" s="254" t="s">
        <v>586</v>
      </c>
    </row>
    <row r="12" spans="2:19" ht="18.75" customHeight="1">
      <c r="B12" s="33"/>
      <c r="C12" s="421" t="s">
        <v>187</v>
      </c>
      <c r="D12" s="729"/>
      <c r="E12" s="729"/>
      <c r="F12" s="729"/>
      <c r="G12" s="729"/>
      <c r="H12" s="729"/>
      <c r="I12" s="729"/>
      <c r="J12" s="729"/>
      <c r="K12" s="729"/>
      <c r="L12" s="729"/>
      <c r="M12" s="729"/>
      <c r="N12" s="729"/>
      <c r="O12" s="729"/>
      <c r="P12" s="729"/>
      <c r="Q12" s="729"/>
      <c r="R12" s="254" t="s">
        <v>586</v>
      </c>
    </row>
    <row r="13" spans="2:19" ht="18.75" customHeight="1">
      <c r="B13" s="33"/>
      <c r="C13" s="421" t="s">
        <v>466</v>
      </c>
      <c r="D13" s="422"/>
      <c r="E13" s="422"/>
      <c r="F13" s="422"/>
      <c r="G13" s="422"/>
      <c r="H13" s="422"/>
      <c r="I13" s="422"/>
      <c r="J13" s="422"/>
      <c r="K13" s="422"/>
      <c r="L13" s="422"/>
      <c r="M13" s="422"/>
      <c r="N13" s="422"/>
      <c r="O13" s="422"/>
      <c r="P13" s="422"/>
      <c r="Q13" s="422"/>
      <c r="R13" s="415" t="s">
        <v>586</v>
      </c>
    </row>
    <row r="14" spans="2:19" ht="18.75" customHeight="1" thickBot="1">
      <c r="B14" s="33"/>
      <c r="C14" s="423"/>
      <c r="D14" s="424"/>
      <c r="E14" s="424"/>
      <c r="F14" s="424"/>
      <c r="G14" s="424"/>
      <c r="H14" s="424"/>
      <c r="I14" s="424"/>
      <c r="J14" s="424"/>
      <c r="K14" s="424"/>
      <c r="L14" s="424"/>
      <c r="M14" s="424"/>
      <c r="N14" s="424"/>
      <c r="O14" s="424"/>
      <c r="P14" s="424"/>
      <c r="Q14" s="424"/>
      <c r="R14" s="710"/>
    </row>
    <row r="15" spans="2:19" ht="18.75" customHeight="1">
      <c r="B15" s="33"/>
      <c r="C15" s="58"/>
      <c r="D15" s="58"/>
      <c r="E15" s="58"/>
      <c r="F15" s="58"/>
      <c r="G15" s="58"/>
      <c r="H15" s="58"/>
      <c r="I15" s="58"/>
      <c r="J15" s="58"/>
      <c r="K15" s="58"/>
      <c r="L15" s="58"/>
      <c r="M15" s="58"/>
      <c r="N15" s="58"/>
      <c r="O15" s="58"/>
      <c r="P15" s="58"/>
      <c r="Q15" s="58"/>
      <c r="R15" s="58"/>
    </row>
    <row r="16" spans="2:19" s="45" customFormat="1" ht="18.75" customHeight="1">
      <c r="B16" s="679" t="s">
        <v>635</v>
      </c>
      <c r="C16" s="679"/>
      <c r="D16" s="679"/>
      <c r="E16" s="679"/>
      <c r="F16" s="679"/>
      <c r="G16" s="679"/>
      <c r="H16" s="679"/>
      <c r="I16" s="679"/>
      <c r="J16" s="679"/>
      <c r="K16" s="679"/>
      <c r="L16" s="679"/>
      <c r="M16" s="679"/>
      <c r="N16" s="679"/>
      <c r="O16" s="679"/>
      <c r="P16" s="679"/>
      <c r="Q16" s="679"/>
      <c r="R16" s="679"/>
    </row>
    <row r="17" spans="2:18" s="45" customFormat="1" ht="18.75" customHeight="1">
      <c r="B17" s="679"/>
      <c r="C17" s="679"/>
      <c r="D17" s="679"/>
      <c r="E17" s="679"/>
      <c r="F17" s="679"/>
      <c r="G17" s="679"/>
      <c r="H17" s="679"/>
      <c r="I17" s="679"/>
      <c r="J17" s="679"/>
      <c r="K17" s="679"/>
      <c r="L17" s="679"/>
      <c r="M17" s="679"/>
      <c r="N17" s="679"/>
      <c r="O17" s="679"/>
      <c r="P17" s="679"/>
      <c r="Q17" s="679"/>
      <c r="R17" s="679"/>
    </row>
    <row r="18" spans="2:18" s="45" customFormat="1" ht="18.75" customHeight="1" thickBot="1">
      <c r="B18" s="679"/>
      <c r="C18" s="679"/>
      <c r="D18" s="679"/>
      <c r="E18" s="679"/>
      <c r="F18" s="679"/>
      <c r="G18" s="679"/>
      <c r="H18" s="679"/>
      <c r="I18" s="679"/>
      <c r="J18" s="679"/>
      <c r="K18" s="679"/>
      <c r="L18" s="679"/>
      <c r="M18" s="679"/>
      <c r="N18" s="679"/>
      <c r="O18" s="679"/>
      <c r="P18" s="679"/>
      <c r="Q18" s="679"/>
      <c r="R18" s="679"/>
    </row>
    <row r="19" spans="2:18" ht="18.75" customHeight="1">
      <c r="B19" s="33"/>
      <c r="C19" s="419" t="s">
        <v>474</v>
      </c>
      <c r="D19" s="420"/>
      <c r="E19" s="420"/>
      <c r="F19" s="420"/>
      <c r="G19" s="420"/>
      <c r="H19" s="420"/>
      <c r="I19" s="420"/>
      <c r="J19" s="420"/>
      <c r="K19" s="420"/>
      <c r="L19" s="420"/>
      <c r="M19" s="420"/>
      <c r="N19" s="420"/>
      <c r="O19" s="420"/>
      <c r="P19" s="420"/>
      <c r="Q19" s="420"/>
      <c r="R19" s="253" t="s">
        <v>586</v>
      </c>
    </row>
    <row r="20" spans="2:18" ht="18.75" customHeight="1">
      <c r="B20" s="33"/>
      <c r="C20" s="421" t="s">
        <v>471</v>
      </c>
      <c r="D20" s="422"/>
      <c r="E20" s="422"/>
      <c r="F20" s="422"/>
      <c r="G20" s="422"/>
      <c r="H20" s="422"/>
      <c r="I20" s="422"/>
      <c r="J20" s="422"/>
      <c r="K20" s="422"/>
      <c r="L20" s="422"/>
      <c r="M20" s="422"/>
      <c r="N20" s="422"/>
      <c r="O20" s="422"/>
      <c r="P20" s="422"/>
      <c r="Q20" s="422"/>
      <c r="R20" s="254" t="s">
        <v>586</v>
      </c>
    </row>
    <row r="21" spans="2:18" ht="18.75" customHeight="1">
      <c r="B21" s="33"/>
      <c r="C21" s="666" t="s">
        <v>470</v>
      </c>
      <c r="D21" s="667"/>
      <c r="E21" s="667"/>
      <c r="F21" s="667"/>
      <c r="G21" s="667"/>
      <c r="H21" s="667"/>
      <c r="I21" s="667"/>
      <c r="J21" s="667"/>
      <c r="K21" s="667"/>
      <c r="L21" s="667"/>
      <c r="M21" s="667"/>
      <c r="N21" s="667"/>
      <c r="O21" s="667"/>
      <c r="P21" s="667"/>
      <c r="Q21" s="668"/>
      <c r="R21" s="675" t="s">
        <v>586</v>
      </c>
    </row>
    <row r="22" spans="2:18" ht="18.75" customHeight="1">
      <c r="B22" s="33"/>
      <c r="C22" s="672"/>
      <c r="D22" s="673"/>
      <c r="E22" s="673"/>
      <c r="F22" s="673"/>
      <c r="G22" s="673"/>
      <c r="H22" s="673"/>
      <c r="I22" s="673"/>
      <c r="J22" s="673"/>
      <c r="K22" s="673"/>
      <c r="L22" s="673"/>
      <c r="M22" s="673"/>
      <c r="N22" s="673"/>
      <c r="O22" s="673"/>
      <c r="P22" s="673"/>
      <c r="Q22" s="674"/>
      <c r="R22" s="676"/>
    </row>
    <row r="23" spans="2:18" ht="18.75" customHeight="1">
      <c r="B23" s="33"/>
      <c r="C23" s="130" t="s">
        <v>525</v>
      </c>
      <c r="D23" s="131"/>
      <c r="E23" s="131"/>
      <c r="F23" s="131"/>
      <c r="G23" s="131"/>
      <c r="H23" s="131"/>
      <c r="I23" s="131"/>
      <c r="J23" s="131"/>
      <c r="K23" s="131"/>
      <c r="L23" s="131"/>
      <c r="M23" s="131"/>
      <c r="N23" s="131"/>
      <c r="O23" s="131"/>
      <c r="P23" s="131"/>
      <c r="Q23" s="132"/>
      <c r="R23" s="254" t="s">
        <v>586</v>
      </c>
    </row>
    <row r="24" spans="2:18" ht="18.75" customHeight="1">
      <c r="B24" s="33"/>
      <c r="C24" s="130" t="s">
        <v>526</v>
      </c>
      <c r="D24" s="131"/>
      <c r="E24" s="131"/>
      <c r="F24" s="131"/>
      <c r="G24" s="131"/>
      <c r="H24" s="131"/>
      <c r="I24" s="131"/>
      <c r="J24" s="131"/>
      <c r="K24" s="131"/>
      <c r="L24" s="131"/>
      <c r="M24" s="131"/>
      <c r="N24" s="131"/>
      <c r="O24" s="131"/>
      <c r="P24" s="131"/>
      <c r="Q24" s="132"/>
      <c r="R24" s="254" t="s">
        <v>586</v>
      </c>
    </row>
    <row r="25" spans="2:18" ht="18.75" customHeight="1">
      <c r="B25" s="33"/>
      <c r="C25" s="666" t="s">
        <v>527</v>
      </c>
      <c r="D25" s="963"/>
      <c r="E25" s="963"/>
      <c r="F25" s="963"/>
      <c r="G25" s="963"/>
      <c r="H25" s="963"/>
      <c r="I25" s="963"/>
      <c r="J25" s="963"/>
      <c r="K25" s="963"/>
      <c r="L25" s="963"/>
      <c r="M25" s="963"/>
      <c r="N25" s="963"/>
      <c r="O25" s="963"/>
      <c r="P25" s="963"/>
      <c r="Q25" s="964"/>
      <c r="R25" s="675" t="s">
        <v>586</v>
      </c>
    </row>
    <row r="26" spans="2:18" ht="18.75" customHeight="1">
      <c r="B26" s="33"/>
      <c r="C26" s="965"/>
      <c r="D26" s="966"/>
      <c r="E26" s="966"/>
      <c r="F26" s="966"/>
      <c r="G26" s="966"/>
      <c r="H26" s="966"/>
      <c r="I26" s="966"/>
      <c r="J26" s="966"/>
      <c r="K26" s="966"/>
      <c r="L26" s="966"/>
      <c r="M26" s="966"/>
      <c r="N26" s="966"/>
      <c r="O26" s="966"/>
      <c r="P26" s="966"/>
      <c r="Q26" s="967"/>
      <c r="R26" s="676"/>
    </row>
    <row r="27" spans="2:18" ht="18.75" customHeight="1">
      <c r="B27" s="33"/>
      <c r="C27" s="421" t="s">
        <v>472</v>
      </c>
      <c r="D27" s="422"/>
      <c r="E27" s="422"/>
      <c r="F27" s="422"/>
      <c r="G27" s="422"/>
      <c r="H27" s="422"/>
      <c r="I27" s="422"/>
      <c r="J27" s="422"/>
      <c r="K27" s="422"/>
      <c r="L27" s="422"/>
      <c r="M27" s="422"/>
      <c r="N27" s="422"/>
      <c r="O27" s="422"/>
      <c r="P27" s="422"/>
      <c r="Q27" s="422"/>
      <c r="R27" s="254" t="s">
        <v>586</v>
      </c>
    </row>
    <row r="28" spans="2:18" ht="18.75" customHeight="1">
      <c r="B28" s="33"/>
      <c r="C28" s="421" t="s">
        <v>473</v>
      </c>
      <c r="D28" s="422"/>
      <c r="E28" s="422"/>
      <c r="F28" s="422"/>
      <c r="G28" s="422"/>
      <c r="H28" s="422"/>
      <c r="I28" s="422"/>
      <c r="J28" s="422"/>
      <c r="K28" s="422"/>
      <c r="L28" s="422"/>
      <c r="M28" s="422"/>
      <c r="N28" s="422"/>
      <c r="O28" s="422"/>
      <c r="P28" s="422"/>
      <c r="Q28" s="422"/>
      <c r="R28" s="415" t="s">
        <v>586</v>
      </c>
    </row>
    <row r="29" spans="2:18" ht="24" customHeight="1">
      <c r="B29" s="33"/>
      <c r="C29" s="421"/>
      <c r="D29" s="422"/>
      <c r="E29" s="422"/>
      <c r="F29" s="422"/>
      <c r="G29" s="422"/>
      <c r="H29" s="422"/>
      <c r="I29" s="422"/>
      <c r="J29" s="422"/>
      <c r="K29" s="422"/>
      <c r="L29" s="422"/>
      <c r="M29" s="422"/>
      <c r="N29" s="422"/>
      <c r="O29" s="422"/>
      <c r="P29" s="422"/>
      <c r="Q29" s="422"/>
      <c r="R29" s="415"/>
    </row>
    <row r="30" spans="2:18" ht="18.75" customHeight="1">
      <c r="B30" s="33"/>
      <c r="C30" s="465" t="s">
        <v>185</v>
      </c>
      <c r="D30" s="466"/>
      <c r="E30" s="466"/>
      <c r="F30" s="466"/>
      <c r="G30" s="466"/>
      <c r="H30" s="466"/>
      <c r="I30" s="466"/>
      <c r="J30" s="466"/>
      <c r="K30" s="466"/>
      <c r="L30" s="466"/>
      <c r="M30" s="466"/>
      <c r="N30" s="466"/>
      <c r="O30" s="466"/>
      <c r="P30" s="466"/>
      <c r="Q30" s="466"/>
      <c r="R30" s="254" t="s">
        <v>586</v>
      </c>
    </row>
    <row r="31" spans="2:18" ht="18.75" customHeight="1">
      <c r="B31" s="33"/>
      <c r="C31" s="421" t="s">
        <v>468</v>
      </c>
      <c r="D31" s="422"/>
      <c r="E31" s="422"/>
      <c r="F31" s="422"/>
      <c r="G31" s="422"/>
      <c r="H31" s="422"/>
      <c r="I31" s="422"/>
      <c r="J31" s="422"/>
      <c r="K31" s="422"/>
      <c r="L31" s="422"/>
      <c r="M31" s="422"/>
      <c r="N31" s="422"/>
      <c r="O31" s="422"/>
      <c r="P31" s="422"/>
      <c r="Q31" s="422"/>
      <c r="R31" s="415" t="s">
        <v>586</v>
      </c>
    </row>
    <row r="32" spans="2:18" ht="18.75" customHeight="1">
      <c r="B32" s="33"/>
      <c r="C32" s="421"/>
      <c r="D32" s="422"/>
      <c r="E32" s="422"/>
      <c r="F32" s="422"/>
      <c r="G32" s="422"/>
      <c r="H32" s="422"/>
      <c r="I32" s="422"/>
      <c r="J32" s="422"/>
      <c r="K32" s="422"/>
      <c r="L32" s="422"/>
      <c r="M32" s="422"/>
      <c r="N32" s="422"/>
      <c r="O32" s="422"/>
      <c r="P32" s="422"/>
      <c r="Q32" s="422"/>
      <c r="R32" s="415"/>
    </row>
    <row r="33" spans="2:18" ht="18.75" customHeight="1" thickBot="1">
      <c r="B33" s="33"/>
      <c r="C33" s="423" t="s">
        <v>469</v>
      </c>
      <c r="D33" s="424"/>
      <c r="E33" s="424"/>
      <c r="F33" s="424"/>
      <c r="G33" s="424"/>
      <c r="H33" s="424"/>
      <c r="I33" s="424"/>
      <c r="J33" s="424"/>
      <c r="K33" s="424"/>
      <c r="L33" s="424"/>
      <c r="M33" s="424"/>
      <c r="N33" s="424"/>
      <c r="O33" s="424"/>
      <c r="P33" s="424"/>
      <c r="Q33" s="424"/>
      <c r="R33" s="255" t="s">
        <v>586</v>
      </c>
    </row>
  </sheetData>
  <sheetProtection algorithmName="SHA-512" hashValue="qAT9rvGyV/z3Jr4mmNtUKde1mEKn6q7xEZZADOWMGhZta0Tr7hh5wglazNJknD3rF/lsIZMPOLidVaVnGQ6Jbg==" saltValue="Kfzo80eLoxavV8pFO8kv7A==" spinCount="100000" sheet="1" objects="1" scenarios="1"/>
  <mergeCells count="27">
    <mergeCell ref="C33:Q33"/>
    <mergeCell ref="B16:R18"/>
    <mergeCell ref="C19:Q19"/>
    <mergeCell ref="C20:Q20"/>
    <mergeCell ref="C21:Q22"/>
    <mergeCell ref="R21:R22"/>
    <mergeCell ref="C27:Q27"/>
    <mergeCell ref="C28:Q29"/>
    <mergeCell ref="R28:R29"/>
    <mergeCell ref="C30:Q30"/>
    <mergeCell ref="C31:Q32"/>
    <mergeCell ref="R31:R32"/>
    <mergeCell ref="C7:Q8"/>
    <mergeCell ref="R7:R8"/>
    <mergeCell ref="C25:Q26"/>
    <mergeCell ref="R25:R26"/>
    <mergeCell ref="C3:I3"/>
    <mergeCell ref="J3:R3"/>
    <mergeCell ref="C4:I4"/>
    <mergeCell ref="J4:M4"/>
    <mergeCell ref="N4:R4"/>
    <mergeCell ref="C9:Q10"/>
    <mergeCell ref="R9:R10"/>
    <mergeCell ref="C11:Q11"/>
    <mergeCell ref="C12:Q12"/>
    <mergeCell ref="C13:Q14"/>
    <mergeCell ref="R13:R14"/>
  </mergeCells>
  <phoneticPr fontId="2"/>
  <dataValidations count="5">
    <dataValidation type="list" allowBlank="1" showInputMessage="1" showErrorMessage="1" sqref="R7 R9 R11:R14 R30:R31 R19:R21 R33 R23 R27:R28" xr:uid="{285E666F-3171-46A3-924F-E288B066A10E}">
      <formula1>"選択してください,〇,×"</formula1>
    </dataValidation>
    <dataValidation type="list" allowBlank="1" showInputMessage="1" showErrorMessage="1" sqref="J4:M4" xr:uid="{FFF84AE1-9B8D-4128-9B29-92956166A0C9}">
      <formula1>"　,配付,掲示,配付＋掲示,その他(左記記載)"</formula1>
    </dataValidation>
    <dataValidation type="list" allowBlank="1" showInputMessage="1" showErrorMessage="1" sqref="J3" xr:uid="{3A87C8F0-251C-4D9F-85F8-D7A351ADFDFC}">
      <formula1>"有・無,有,無"</formula1>
    </dataValidation>
    <dataValidation type="list" allowBlank="1" showInputMessage="1" showErrorMessage="1" sqref="R25:R26" xr:uid="{FAE278A8-B308-449B-A244-50C2EE4B8C92}">
      <formula1>"選択してください,〇,×,"</formula1>
    </dataValidation>
    <dataValidation type="list" allowBlank="1" showInputMessage="1" showErrorMessage="1" sqref="R24" xr:uid="{29390532-CDD9-47D6-86E9-C4C9EECF1EF3}">
      <formula1>"選択してください,〇,×,非該当"</formula1>
    </dataValidation>
  </dataValidations>
  <pageMargins left="0.51181102362204722" right="0.51181102362204722" top="0.55118110236220474" bottom="0.55118110236220474" header="0.31496062992125984" footer="0.31496062992125984"/>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86D16-AA8C-4407-8BE0-79F0BFEF5317}">
  <sheetPr>
    <tabColor rgb="FFFFC000"/>
    <pageSetUpPr fitToPage="1"/>
  </sheetPr>
  <dimension ref="B1:S44"/>
  <sheetViews>
    <sheetView view="pageBreakPreview" zoomScaleNormal="90" zoomScaleSheetLayoutView="100" workbookViewId="0">
      <selection activeCell="C2" sqref="C2:Q4"/>
    </sheetView>
  </sheetViews>
  <sheetFormatPr defaultColWidth="5.125" defaultRowHeight="18.75" customHeight="1"/>
  <cols>
    <col min="1" max="1" width="2.875" style="29" customWidth="1"/>
    <col min="2" max="2" width="3.5" style="29" customWidth="1"/>
    <col min="3" max="16" width="4.375" style="29" customWidth="1"/>
    <col min="17" max="16384" width="5.125" style="29"/>
  </cols>
  <sheetData>
    <row r="1" spans="2:19" ht="18.75" customHeight="1" thickBot="1">
      <c r="B1" s="679" t="s">
        <v>500</v>
      </c>
      <c r="C1" s="679"/>
      <c r="D1" s="679"/>
      <c r="E1" s="679"/>
      <c r="F1" s="679"/>
      <c r="G1" s="679"/>
      <c r="H1" s="679"/>
      <c r="I1" s="679"/>
      <c r="J1" s="679"/>
      <c r="K1" s="679"/>
      <c r="L1" s="679"/>
      <c r="M1" s="679"/>
      <c r="N1" s="679"/>
      <c r="O1" s="679"/>
      <c r="P1" s="679"/>
      <c r="Q1" s="679"/>
      <c r="R1" s="679"/>
    </row>
    <row r="2" spans="2:19" ht="18.75" customHeight="1">
      <c r="B2" s="121"/>
      <c r="C2" s="867" t="s">
        <v>614</v>
      </c>
      <c r="D2" s="868"/>
      <c r="E2" s="868"/>
      <c r="F2" s="868"/>
      <c r="G2" s="868"/>
      <c r="H2" s="868"/>
      <c r="I2" s="868"/>
      <c r="J2" s="868"/>
      <c r="K2" s="868"/>
      <c r="L2" s="868"/>
      <c r="M2" s="868"/>
      <c r="N2" s="868"/>
      <c r="O2" s="868"/>
      <c r="P2" s="868"/>
      <c r="Q2" s="869"/>
      <c r="R2" s="436" t="s">
        <v>586</v>
      </c>
      <c r="S2" s="45"/>
    </row>
    <row r="3" spans="2:19" ht="18.75" customHeight="1">
      <c r="B3" s="121"/>
      <c r="C3" s="669"/>
      <c r="D3" s="478"/>
      <c r="E3" s="478"/>
      <c r="F3" s="478"/>
      <c r="G3" s="478"/>
      <c r="H3" s="478"/>
      <c r="I3" s="478"/>
      <c r="J3" s="478"/>
      <c r="K3" s="478"/>
      <c r="L3" s="478"/>
      <c r="M3" s="478"/>
      <c r="N3" s="478"/>
      <c r="O3" s="478"/>
      <c r="P3" s="478"/>
      <c r="Q3" s="671"/>
      <c r="R3" s="437"/>
      <c r="S3" s="45"/>
    </row>
    <row r="4" spans="2:19" ht="18.75" customHeight="1">
      <c r="B4" s="121"/>
      <c r="C4" s="672"/>
      <c r="D4" s="673"/>
      <c r="E4" s="673"/>
      <c r="F4" s="673"/>
      <c r="G4" s="673"/>
      <c r="H4" s="673"/>
      <c r="I4" s="673"/>
      <c r="J4" s="673"/>
      <c r="K4" s="673"/>
      <c r="L4" s="673"/>
      <c r="M4" s="673"/>
      <c r="N4" s="673"/>
      <c r="O4" s="673"/>
      <c r="P4" s="673"/>
      <c r="Q4" s="674"/>
      <c r="R4" s="676"/>
      <c r="S4" s="45"/>
    </row>
    <row r="5" spans="2:19" ht="18.75" customHeight="1">
      <c r="B5" s="121"/>
      <c r="C5" s="981" t="s">
        <v>615</v>
      </c>
      <c r="D5" s="872"/>
      <c r="E5" s="872"/>
      <c r="F5" s="872"/>
      <c r="G5" s="872"/>
      <c r="H5" s="872"/>
      <c r="I5" s="872"/>
      <c r="J5" s="872"/>
      <c r="K5" s="872"/>
      <c r="L5" s="872"/>
      <c r="M5" s="872"/>
      <c r="N5" s="872"/>
      <c r="O5" s="872"/>
      <c r="P5" s="872"/>
      <c r="Q5" s="872"/>
      <c r="R5" s="415" t="s">
        <v>586</v>
      </c>
      <c r="S5" s="45"/>
    </row>
    <row r="6" spans="2:19" ht="18.75" customHeight="1">
      <c r="B6" s="121"/>
      <c r="C6" s="981"/>
      <c r="D6" s="872"/>
      <c r="E6" s="872"/>
      <c r="F6" s="872"/>
      <c r="G6" s="872"/>
      <c r="H6" s="872"/>
      <c r="I6" s="872"/>
      <c r="J6" s="872"/>
      <c r="K6" s="872"/>
      <c r="L6" s="872"/>
      <c r="M6" s="872"/>
      <c r="N6" s="872"/>
      <c r="O6" s="872"/>
      <c r="P6" s="872"/>
      <c r="Q6" s="872"/>
      <c r="R6" s="415"/>
      <c r="S6" s="45"/>
    </row>
    <row r="7" spans="2:19" ht="18.75" customHeight="1">
      <c r="B7" s="121"/>
      <c r="C7" s="981"/>
      <c r="D7" s="872"/>
      <c r="E7" s="872"/>
      <c r="F7" s="872"/>
      <c r="G7" s="872"/>
      <c r="H7" s="872"/>
      <c r="I7" s="872"/>
      <c r="J7" s="872"/>
      <c r="K7" s="872"/>
      <c r="L7" s="872"/>
      <c r="M7" s="872"/>
      <c r="N7" s="872"/>
      <c r="O7" s="872"/>
      <c r="P7" s="872"/>
      <c r="Q7" s="872"/>
      <c r="R7" s="415"/>
      <c r="S7" s="45"/>
    </row>
    <row r="8" spans="2:19" ht="18.75" customHeight="1">
      <c r="B8" s="121"/>
      <c r="C8" s="981" t="s">
        <v>616</v>
      </c>
      <c r="D8" s="872"/>
      <c r="E8" s="872"/>
      <c r="F8" s="872"/>
      <c r="G8" s="872"/>
      <c r="H8" s="872"/>
      <c r="I8" s="872"/>
      <c r="J8" s="872"/>
      <c r="K8" s="872"/>
      <c r="L8" s="872"/>
      <c r="M8" s="872"/>
      <c r="N8" s="872"/>
      <c r="O8" s="872"/>
      <c r="P8" s="872"/>
      <c r="Q8" s="872"/>
      <c r="R8" s="415" t="s">
        <v>586</v>
      </c>
      <c r="S8" s="45"/>
    </row>
    <row r="9" spans="2:19" ht="18.75" customHeight="1">
      <c r="B9" s="121"/>
      <c r="C9" s="981"/>
      <c r="D9" s="872"/>
      <c r="E9" s="872"/>
      <c r="F9" s="872"/>
      <c r="G9" s="872"/>
      <c r="H9" s="872"/>
      <c r="I9" s="872"/>
      <c r="J9" s="872"/>
      <c r="K9" s="872"/>
      <c r="L9" s="872"/>
      <c r="M9" s="872"/>
      <c r="N9" s="872"/>
      <c r="O9" s="872"/>
      <c r="P9" s="872"/>
      <c r="Q9" s="872"/>
      <c r="R9" s="415"/>
      <c r="S9" s="45"/>
    </row>
    <row r="10" spans="2:19" ht="18.75" customHeight="1">
      <c r="B10" s="121"/>
      <c r="C10" s="981"/>
      <c r="D10" s="872"/>
      <c r="E10" s="872"/>
      <c r="F10" s="872"/>
      <c r="G10" s="872"/>
      <c r="H10" s="872"/>
      <c r="I10" s="872"/>
      <c r="J10" s="872"/>
      <c r="K10" s="872"/>
      <c r="L10" s="872"/>
      <c r="M10" s="872"/>
      <c r="N10" s="872"/>
      <c r="O10" s="872"/>
      <c r="P10" s="872"/>
      <c r="Q10" s="872"/>
      <c r="R10" s="415"/>
      <c r="S10" s="45"/>
    </row>
    <row r="11" spans="2:19" ht="18.75" customHeight="1">
      <c r="B11" s="121"/>
      <c r="C11" s="981" t="s">
        <v>617</v>
      </c>
      <c r="D11" s="872"/>
      <c r="E11" s="872"/>
      <c r="F11" s="872"/>
      <c r="G11" s="872"/>
      <c r="H11" s="872"/>
      <c r="I11" s="872"/>
      <c r="J11" s="872"/>
      <c r="K11" s="872"/>
      <c r="L11" s="872"/>
      <c r="M11" s="872"/>
      <c r="N11" s="872"/>
      <c r="O11" s="872"/>
      <c r="P11" s="872"/>
      <c r="Q11" s="872"/>
      <c r="R11" s="415" t="s">
        <v>586</v>
      </c>
      <c r="S11" s="45"/>
    </row>
    <row r="12" spans="2:19" ht="18.75" customHeight="1">
      <c r="B12" s="121"/>
      <c r="C12" s="981"/>
      <c r="D12" s="872"/>
      <c r="E12" s="872"/>
      <c r="F12" s="872"/>
      <c r="G12" s="872"/>
      <c r="H12" s="872"/>
      <c r="I12" s="872"/>
      <c r="J12" s="872"/>
      <c r="K12" s="872"/>
      <c r="L12" s="872"/>
      <c r="M12" s="872"/>
      <c r="N12" s="872"/>
      <c r="O12" s="872"/>
      <c r="P12" s="872"/>
      <c r="Q12" s="872"/>
      <c r="R12" s="415"/>
      <c r="S12" s="45"/>
    </row>
    <row r="13" spans="2:19" ht="18.75" customHeight="1">
      <c r="B13" s="121"/>
      <c r="C13" s="981"/>
      <c r="D13" s="872"/>
      <c r="E13" s="872"/>
      <c r="F13" s="872"/>
      <c r="G13" s="872"/>
      <c r="H13" s="872"/>
      <c r="I13" s="872"/>
      <c r="J13" s="872"/>
      <c r="K13" s="872"/>
      <c r="L13" s="872"/>
      <c r="M13" s="872"/>
      <c r="N13" s="872"/>
      <c r="O13" s="872"/>
      <c r="P13" s="872"/>
      <c r="Q13" s="872"/>
      <c r="R13" s="415"/>
      <c r="S13" s="45"/>
    </row>
    <row r="14" spans="2:19" ht="18.75" customHeight="1">
      <c r="B14" s="45"/>
      <c r="C14" s="45"/>
      <c r="D14" s="45"/>
      <c r="E14" s="45"/>
      <c r="F14" s="45"/>
      <c r="G14" s="45"/>
      <c r="H14" s="45"/>
      <c r="I14" s="45"/>
      <c r="J14" s="45"/>
      <c r="K14" s="45"/>
      <c r="L14" s="45"/>
      <c r="M14" s="45"/>
      <c r="N14" s="45"/>
      <c r="O14" s="45"/>
      <c r="P14" s="45"/>
      <c r="Q14" s="45"/>
      <c r="R14" s="45"/>
      <c r="S14" s="45"/>
    </row>
    <row r="15" spans="2:19" ht="18.75" customHeight="1" thickBot="1">
      <c r="B15" s="984" t="s">
        <v>501</v>
      </c>
      <c r="C15" s="984"/>
      <c r="D15" s="984"/>
      <c r="E15" s="984"/>
      <c r="F15" s="984"/>
      <c r="G15" s="984"/>
      <c r="H15" s="984"/>
      <c r="I15" s="984"/>
      <c r="J15" s="984"/>
      <c r="K15" s="984"/>
      <c r="L15" s="984"/>
      <c r="M15" s="984"/>
      <c r="N15" s="984"/>
      <c r="O15" s="984"/>
      <c r="P15" s="984"/>
      <c r="Q15" s="984"/>
      <c r="R15" s="984"/>
      <c r="S15" s="45"/>
    </row>
    <row r="16" spans="2:19" ht="18.75" customHeight="1">
      <c r="B16" s="121"/>
      <c r="C16" s="419" t="s">
        <v>618</v>
      </c>
      <c r="D16" s="420"/>
      <c r="E16" s="420"/>
      <c r="F16" s="420"/>
      <c r="G16" s="420"/>
      <c r="H16" s="420"/>
      <c r="I16" s="420"/>
      <c r="J16" s="420"/>
      <c r="K16" s="420"/>
      <c r="L16" s="420"/>
      <c r="M16" s="420"/>
      <c r="N16" s="985"/>
      <c r="O16" s="420"/>
      <c r="P16" s="420"/>
      <c r="Q16" s="420"/>
      <c r="R16" s="235" t="s">
        <v>586</v>
      </c>
      <c r="S16" s="45"/>
    </row>
    <row r="17" spans="2:19" ht="18.75" customHeight="1">
      <c r="B17" s="121"/>
      <c r="C17" s="421" t="s">
        <v>619</v>
      </c>
      <c r="D17" s="422"/>
      <c r="E17" s="422"/>
      <c r="F17" s="422"/>
      <c r="G17" s="422"/>
      <c r="H17" s="422"/>
      <c r="I17" s="422"/>
      <c r="J17" s="422"/>
      <c r="K17" s="422"/>
      <c r="L17" s="422"/>
      <c r="M17" s="422"/>
      <c r="N17" s="422"/>
      <c r="O17" s="422"/>
      <c r="P17" s="422"/>
      <c r="Q17" s="422"/>
      <c r="R17" s="415" t="s">
        <v>586</v>
      </c>
      <c r="S17" s="45"/>
    </row>
    <row r="18" spans="2:19" ht="18.75" customHeight="1">
      <c r="B18" s="121"/>
      <c r="C18" s="421"/>
      <c r="D18" s="422"/>
      <c r="E18" s="422"/>
      <c r="F18" s="422"/>
      <c r="G18" s="422"/>
      <c r="H18" s="422"/>
      <c r="I18" s="422"/>
      <c r="J18" s="422"/>
      <c r="K18" s="422"/>
      <c r="L18" s="422"/>
      <c r="M18" s="422"/>
      <c r="N18" s="422"/>
      <c r="O18" s="422"/>
      <c r="P18" s="422"/>
      <c r="Q18" s="422"/>
      <c r="R18" s="415"/>
      <c r="S18" s="45"/>
    </row>
    <row r="19" spans="2:19" ht="18.75" customHeight="1" thickBot="1">
      <c r="B19" s="121"/>
      <c r="C19" s="423"/>
      <c r="D19" s="424"/>
      <c r="E19" s="424"/>
      <c r="F19" s="424"/>
      <c r="G19" s="424"/>
      <c r="H19" s="424"/>
      <c r="I19" s="424"/>
      <c r="J19" s="424"/>
      <c r="K19" s="424"/>
      <c r="L19" s="424"/>
      <c r="M19" s="424"/>
      <c r="N19" s="424"/>
      <c r="O19" s="424"/>
      <c r="P19" s="424"/>
      <c r="Q19" s="424"/>
      <c r="R19" s="710"/>
      <c r="S19" s="45"/>
    </row>
    <row r="20" spans="2:19" ht="18.75" customHeight="1" thickBot="1">
      <c r="B20" s="49"/>
      <c r="C20" s="671" t="s">
        <v>502</v>
      </c>
      <c r="D20" s="986"/>
      <c r="E20" s="986"/>
      <c r="F20" s="986"/>
      <c r="G20" s="986"/>
      <c r="H20" s="986"/>
      <c r="I20" s="986"/>
      <c r="J20" s="986"/>
      <c r="K20" s="986"/>
      <c r="L20" s="986"/>
      <c r="M20" s="986"/>
      <c r="N20" s="986"/>
      <c r="O20" s="986"/>
      <c r="P20" s="986"/>
      <c r="Q20" s="986"/>
      <c r="R20" s="987"/>
      <c r="S20" s="45"/>
    </row>
    <row r="21" spans="2:19" ht="18.75" customHeight="1">
      <c r="B21" s="121"/>
      <c r="C21" s="988" t="s">
        <v>197</v>
      </c>
      <c r="D21" s="989"/>
      <c r="E21" s="989"/>
      <c r="F21" s="989"/>
      <c r="G21" s="989"/>
      <c r="H21" s="989"/>
      <c r="I21" s="295" t="s">
        <v>41</v>
      </c>
      <c r="J21" s="295"/>
      <c r="K21" s="989" t="s">
        <v>190</v>
      </c>
      <c r="L21" s="989"/>
      <c r="M21" s="989"/>
      <c r="N21" s="989"/>
      <c r="O21" s="989"/>
      <c r="P21" s="989"/>
      <c r="Q21" s="295" t="s">
        <v>41</v>
      </c>
      <c r="R21" s="696"/>
      <c r="S21" s="45"/>
    </row>
    <row r="22" spans="2:19" ht="18.75" customHeight="1">
      <c r="B22" s="121"/>
      <c r="C22" s="982" t="s">
        <v>191</v>
      </c>
      <c r="D22" s="983"/>
      <c r="E22" s="983"/>
      <c r="F22" s="983"/>
      <c r="G22" s="983"/>
      <c r="H22" s="983"/>
      <c r="I22" s="983"/>
      <c r="J22" s="983"/>
      <c r="K22" s="983"/>
      <c r="L22" s="983"/>
      <c r="M22" s="983"/>
      <c r="N22" s="983"/>
      <c r="O22" s="983"/>
      <c r="P22" s="983"/>
      <c r="Q22" s="296" t="s">
        <v>41</v>
      </c>
      <c r="R22" s="687"/>
      <c r="S22" s="45"/>
    </row>
    <row r="23" spans="2:19" ht="18.75" customHeight="1">
      <c r="B23" s="121"/>
      <c r="C23" s="982" t="s">
        <v>192</v>
      </c>
      <c r="D23" s="983"/>
      <c r="E23" s="983"/>
      <c r="F23" s="983"/>
      <c r="G23" s="983"/>
      <c r="H23" s="983"/>
      <c r="I23" s="296" t="s">
        <v>41</v>
      </c>
      <c r="J23" s="296"/>
      <c r="K23" s="983" t="s">
        <v>193</v>
      </c>
      <c r="L23" s="983"/>
      <c r="M23" s="983"/>
      <c r="N23" s="983"/>
      <c r="O23" s="983"/>
      <c r="P23" s="983"/>
      <c r="Q23" s="296" t="s">
        <v>41</v>
      </c>
      <c r="R23" s="687"/>
      <c r="S23" s="45"/>
    </row>
    <row r="24" spans="2:19" ht="18.75" customHeight="1">
      <c r="B24" s="121"/>
      <c r="C24" s="982" t="s">
        <v>194</v>
      </c>
      <c r="D24" s="983"/>
      <c r="E24" s="983"/>
      <c r="F24" s="983"/>
      <c r="G24" s="983"/>
      <c r="H24" s="983"/>
      <c r="I24" s="296" t="s">
        <v>41</v>
      </c>
      <c r="J24" s="296"/>
      <c r="K24" s="494" t="s">
        <v>198</v>
      </c>
      <c r="L24" s="494"/>
      <c r="M24" s="494"/>
      <c r="N24" s="494"/>
      <c r="O24" s="494"/>
      <c r="P24" s="494"/>
      <c r="Q24" s="296" t="s">
        <v>41</v>
      </c>
      <c r="R24" s="687"/>
      <c r="S24" s="45"/>
    </row>
    <row r="25" spans="2:19" ht="18.75" customHeight="1">
      <c r="B25" s="121"/>
      <c r="C25" s="990" t="s">
        <v>199</v>
      </c>
      <c r="D25" s="494"/>
      <c r="E25" s="494"/>
      <c r="F25" s="494"/>
      <c r="G25" s="494"/>
      <c r="H25" s="494"/>
      <c r="I25" s="296" t="s">
        <v>41</v>
      </c>
      <c r="J25" s="296"/>
      <c r="K25" s="494" t="s">
        <v>195</v>
      </c>
      <c r="L25" s="494"/>
      <c r="M25" s="494"/>
      <c r="N25" s="494"/>
      <c r="O25" s="494"/>
      <c r="P25" s="494"/>
      <c r="Q25" s="296" t="s">
        <v>41</v>
      </c>
      <c r="R25" s="687"/>
      <c r="S25" s="45"/>
    </row>
    <row r="26" spans="2:19" ht="18.75" customHeight="1">
      <c r="B26" s="121"/>
      <c r="C26" s="990" t="s">
        <v>200</v>
      </c>
      <c r="D26" s="494"/>
      <c r="E26" s="494"/>
      <c r="F26" s="494"/>
      <c r="G26" s="494"/>
      <c r="H26" s="494"/>
      <c r="I26" s="296" t="s">
        <v>41</v>
      </c>
      <c r="J26" s="296"/>
      <c r="K26" s="494" t="s">
        <v>196</v>
      </c>
      <c r="L26" s="494"/>
      <c r="M26" s="494"/>
      <c r="N26" s="494"/>
      <c r="O26" s="494"/>
      <c r="P26" s="494"/>
      <c r="Q26" s="296" t="s">
        <v>41</v>
      </c>
      <c r="R26" s="687"/>
      <c r="S26" s="45"/>
    </row>
    <row r="27" spans="2:19" ht="18.75" customHeight="1">
      <c r="B27" s="121"/>
      <c r="C27" s="421" t="s">
        <v>503</v>
      </c>
      <c r="D27" s="729"/>
      <c r="E27" s="729"/>
      <c r="F27" s="729"/>
      <c r="G27" s="729"/>
      <c r="H27" s="729"/>
      <c r="I27" s="729"/>
      <c r="J27" s="729"/>
      <c r="K27" s="729"/>
      <c r="L27" s="729"/>
      <c r="M27" s="729"/>
      <c r="N27" s="729"/>
      <c r="O27" s="729"/>
      <c r="P27" s="729"/>
      <c r="Q27" s="729"/>
      <c r="R27" s="415" t="s">
        <v>586</v>
      </c>
      <c r="S27" s="45"/>
    </row>
    <row r="28" spans="2:19" ht="18.75" customHeight="1">
      <c r="B28" s="121"/>
      <c r="C28" s="728"/>
      <c r="D28" s="729"/>
      <c r="E28" s="729"/>
      <c r="F28" s="729"/>
      <c r="G28" s="729"/>
      <c r="H28" s="729"/>
      <c r="I28" s="729"/>
      <c r="J28" s="729"/>
      <c r="K28" s="729"/>
      <c r="L28" s="729"/>
      <c r="M28" s="729"/>
      <c r="N28" s="729"/>
      <c r="O28" s="729"/>
      <c r="P28" s="729"/>
      <c r="Q28" s="729"/>
      <c r="R28" s="415"/>
      <c r="S28" s="45"/>
    </row>
    <row r="29" spans="2:19" ht="18.75" customHeight="1">
      <c r="B29" s="121"/>
      <c r="C29" s="728"/>
      <c r="D29" s="729"/>
      <c r="E29" s="729"/>
      <c r="F29" s="729"/>
      <c r="G29" s="729"/>
      <c r="H29" s="729"/>
      <c r="I29" s="729"/>
      <c r="J29" s="729"/>
      <c r="K29" s="729"/>
      <c r="L29" s="729"/>
      <c r="M29" s="729"/>
      <c r="N29" s="729"/>
      <c r="O29" s="729"/>
      <c r="P29" s="729"/>
      <c r="Q29" s="729"/>
      <c r="R29" s="415"/>
      <c r="S29" s="45"/>
    </row>
    <row r="30" spans="2:19" ht="18.75" customHeight="1">
      <c r="B30" s="121"/>
      <c r="C30" s="728"/>
      <c r="D30" s="729"/>
      <c r="E30" s="729"/>
      <c r="F30" s="729"/>
      <c r="G30" s="729"/>
      <c r="H30" s="729"/>
      <c r="I30" s="729"/>
      <c r="J30" s="729"/>
      <c r="K30" s="729"/>
      <c r="L30" s="729"/>
      <c r="M30" s="729"/>
      <c r="N30" s="729"/>
      <c r="O30" s="729"/>
      <c r="P30" s="729"/>
      <c r="Q30" s="729"/>
      <c r="R30" s="415"/>
      <c r="S30" s="45"/>
    </row>
    <row r="31" spans="2:19" ht="18.75" customHeight="1">
      <c r="B31" s="121"/>
      <c r="C31" s="728"/>
      <c r="D31" s="729"/>
      <c r="E31" s="729"/>
      <c r="F31" s="729"/>
      <c r="G31" s="729"/>
      <c r="H31" s="729"/>
      <c r="I31" s="729"/>
      <c r="J31" s="729"/>
      <c r="K31" s="729"/>
      <c r="L31" s="729"/>
      <c r="M31" s="729"/>
      <c r="N31" s="729"/>
      <c r="O31" s="729"/>
      <c r="P31" s="729"/>
      <c r="Q31" s="729"/>
      <c r="R31" s="415"/>
      <c r="S31" s="45"/>
    </row>
    <row r="32" spans="2:19" ht="18.75" customHeight="1">
      <c r="B32" s="121"/>
      <c r="C32" s="728" t="s">
        <v>504</v>
      </c>
      <c r="D32" s="729"/>
      <c r="E32" s="729"/>
      <c r="F32" s="729"/>
      <c r="G32" s="729"/>
      <c r="H32" s="729"/>
      <c r="I32" s="729"/>
      <c r="J32" s="729"/>
      <c r="K32" s="729"/>
      <c r="L32" s="729"/>
      <c r="M32" s="729"/>
      <c r="N32" s="729"/>
      <c r="O32" s="729"/>
      <c r="P32" s="729"/>
      <c r="Q32" s="729"/>
      <c r="R32" s="236" t="s">
        <v>586</v>
      </c>
      <c r="S32" s="45"/>
    </row>
    <row r="33" spans="2:19" ht="18.75" customHeight="1">
      <c r="B33" s="121"/>
      <c r="C33" s="421" t="s">
        <v>505</v>
      </c>
      <c r="D33" s="422"/>
      <c r="E33" s="422"/>
      <c r="F33" s="422"/>
      <c r="G33" s="422"/>
      <c r="H33" s="422"/>
      <c r="I33" s="422"/>
      <c r="J33" s="422"/>
      <c r="K33" s="422"/>
      <c r="L33" s="422"/>
      <c r="M33" s="422"/>
      <c r="N33" s="422"/>
      <c r="O33" s="422"/>
      <c r="P33" s="422"/>
      <c r="Q33" s="422"/>
      <c r="R33" s="415" t="s">
        <v>586</v>
      </c>
      <c r="S33" s="45"/>
    </row>
    <row r="34" spans="2:19" ht="18.75" customHeight="1">
      <c r="B34" s="121"/>
      <c r="C34" s="421"/>
      <c r="D34" s="422"/>
      <c r="E34" s="422"/>
      <c r="F34" s="422"/>
      <c r="G34" s="422"/>
      <c r="H34" s="422"/>
      <c r="I34" s="422"/>
      <c r="J34" s="422"/>
      <c r="K34" s="422"/>
      <c r="L34" s="422"/>
      <c r="M34" s="422"/>
      <c r="N34" s="422"/>
      <c r="O34" s="422"/>
      <c r="P34" s="422"/>
      <c r="Q34" s="422"/>
      <c r="R34" s="415"/>
      <c r="S34" s="45"/>
    </row>
    <row r="35" spans="2:19" ht="18.75" customHeight="1">
      <c r="B35" s="121"/>
      <c r="C35" s="728" t="s">
        <v>506</v>
      </c>
      <c r="D35" s="729"/>
      <c r="E35" s="729"/>
      <c r="F35" s="729"/>
      <c r="G35" s="729"/>
      <c r="H35" s="729"/>
      <c r="I35" s="729"/>
      <c r="J35" s="729"/>
      <c r="K35" s="729"/>
      <c r="L35" s="729"/>
      <c r="M35" s="729"/>
      <c r="N35" s="729"/>
      <c r="O35" s="729"/>
      <c r="P35" s="729"/>
      <c r="Q35" s="729"/>
      <c r="R35" s="236" t="s">
        <v>586</v>
      </c>
      <c r="S35" s="45"/>
    </row>
    <row r="36" spans="2:19" ht="18.75" customHeight="1">
      <c r="B36" s="121"/>
      <c r="C36" s="421" t="s">
        <v>507</v>
      </c>
      <c r="D36" s="422"/>
      <c r="E36" s="422"/>
      <c r="F36" s="422"/>
      <c r="G36" s="422"/>
      <c r="H36" s="422"/>
      <c r="I36" s="422"/>
      <c r="J36" s="422"/>
      <c r="K36" s="997" t="s">
        <v>586</v>
      </c>
      <c r="L36" s="997"/>
      <c r="M36" s="983" t="s">
        <v>245</v>
      </c>
      <c r="N36" s="983"/>
      <c r="O36" s="998" t="s">
        <v>586</v>
      </c>
      <c r="P36" s="998"/>
      <c r="Q36" s="998"/>
      <c r="R36" s="999"/>
      <c r="S36" s="45"/>
    </row>
    <row r="37" spans="2:19" ht="18.75" customHeight="1">
      <c r="B37" s="121"/>
      <c r="C37" s="421"/>
      <c r="D37" s="422"/>
      <c r="E37" s="422"/>
      <c r="F37" s="422"/>
      <c r="G37" s="422"/>
      <c r="H37" s="422"/>
      <c r="I37" s="422"/>
      <c r="J37" s="422"/>
      <c r="K37" s="997"/>
      <c r="L37" s="997"/>
      <c r="M37" s="983"/>
      <c r="N37" s="983"/>
      <c r="O37" s="998"/>
      <c r="P37" s="998"/>
      <c r="Q37" s="998"/>
      <c r="R37" s="999"/>
      <c r="S37" s="45"/>
    </row>
    <row r="38" spans="2:19" ht="18.75" customHeight="1">
      <c r="B38" s="121"/>
      <c r="C38" s="421" t="s">
        <v>620</v>
      </c>
      <c r="D38" s="422"/>
      <c r="E38" s="422"/>
      <c r="F38" s="422"/>
      <c r="G38" s="422"/>
      <c r="H38" s="422"/>
      <c r="I38" s="422"/>
      <c r="J38" s="422"/>
      <c r="K38" s="422"/>
      <c r="L38" s="422"/>
      <c r="M38" s="422"/>
      <c r="N38" s="422"/>
      <c r="O38" s="422"/>
      <c r="P38" s="422"/>
      <c r="Q38" s="422"/>
      <c r="R38" s="415" t="s">
        <v>586</v>
      </c>
      <c r="S38" s="45"/>
    </row>
    <row r="39" spans="2:19" ht="18.75" customHeight="1">
      <c r="B39" s="121"/>
      <c r="C39" s="421"/>
      <c r="D39" s="422"/>
      <c r="E39" s="422"/>
      <c r="F39" s="422"/>
      <c r="G39" s="422"/>
      <c r="H39" s="422"/>
      <c r="I39" s="422"/>
      <c r="J39" s="422"/>
      <c r="K39" s="422"/>
      <c r="L39" s="422"/>
      <c r="M39" s="422"/>
      <c r="N39" s="422"/>
      <c r="O39" s="422"/>
      <c r="P39" s="422"/>
      <c r="Q39" s="422"/>
      <c r="R39" s="415"/>
      <c r="S39" s="45"/>
    </row>
    <row r="40" spans="2:19" s="1" customFormat="1" ht="20.100000000000001" customHeight="1">
      <c r="B40" s="133"/>
      <c r="C40" s="991" t="s">
        <v>621</v>
      </c>
      <c r="D40" s="992"/>
      <c r="E40" s="992"/>
      <c r="F40" s="992"/>
      <c r="G40" s="992"/>
      <c r="H40" s="992"/>
      <c r="I40" s="992"/>
      <c r="J40" s="992"/>
      <c r="K40" s="992"/>
      <c r="L40" s="992"/>
      <c r="M40" s="992"/>
      <c r="N40" s="992"/>
      <c r="O40" s="992"/>
      <c r="P40" s="992"/>
      <c r="Q40" s="992"/>
      <c r="R40" s="995" t="s">
        <v>586</v>
      </c>
      <c r="S40" s="81"/>
    </row>
    <row r="41" spans="2:19" s="1" customFormat="1" ht="20.100000000000001" customHeight="1">
      <c r="B41" s="133"/>
      <c r="C41" s="991"/>
      <c r="D41" s="992"/>
      <c r="E41" s="992"/>
      <c r="F41" s="992"/>
      <c r="G41" s="992"/>
      <c r="H41" s="992"/>
      <c r="I41" s="992"/>
      <c r="J41" s="992"/>
      <c r="K41" s="992"/>
      <c r="L41" s="992"/>
      <c r="M41" s="992"/>
      <c r="N41" s="992"/>
      <c r="O41" s="992"/>
      <c r="P41" s="992"/>
      <c r="Q41" s="992"/>
      <c r="R41" s="995"/>
      <c r="S41" s="81"/>
    </row>
    <row r="42" spans="2:19" s="1" customFormat="1" ht="20.100000000000001" customHeight="1" thickBot="1">
      <c r="B42" s="133"/>
      <c r="C42" s="993"/>
      <c r="D42" s="994"/>
      <c r="E42" s="994"/>
      <c r="F42" s="994"/>
      <c r="G42" s="994"/>
      <c r="H42" s="994"/>
      <c r="I42" s="994"/>
      <c r="J42" s="994"/>
      <c r="K42" s="994"/>
      <c r="L42" s="994"/>
      <c r="M42" s="994"/>
      <c r="N42" s="994"/>
      <c r="O42" s="994"/>
      <c r="P42" s="994"/>
      <c r="Q42" s="994"/>
      <c r="R42" s="996"/>
      <c r="S42" s="81"/>
    </row>
    <row r="43" spans="2:19" ht="18.75" customHeight="1">
      <c r="B43" s="121"/>
      <c r="C43" s="129"/>
      <c r="D43" s="129"/>
      <c r="E43" s="129"/>
      <c r="F43" s="129"/>
      <c r="G43" s="129"/>
      <c r="H43" s="129"/>
      <c r="I43" s="129"/>
      <c r="J43" s="129"/>
      <c r="K43" s="129"/>
      <c r="L43" s="129"/>
      <c r="M43" s="129"/>
      <c r="N43" s="129"/>
      <c r="O43" s="129"/>
      <c r="P43" s="129"/>
      <c r="Q43" s="129"/>
      <c r="R43" s="129"/>
      <c r="S43" s="45"/>
    </row>
    <row r="44" spans="2:19" s="1" customFormat="1" ht="20.100000000000001" customHeight="1">
      <c r="B44" s="56"/>
      <c r="D44" s="20"/>
      <c r="E44" s="20"/>
      <c r="F44" s="20"/>
      <c r="G44" s="20"/>
      <c r="H44" s="20"/>
      <c r="I44" s="19"/>
      <c r="J44" s="19"/>
      <c r="K44" s="19"/>
      <c r="L44" s="19"/>
      <c r="M44" s="19"/>
      <c r="N44" s="19"/>
      <c r="O44" s="19"/>
      <c r="P44" s="19"/>
      <c r="Q44" s="19"/>
      <c r="R44" s="19"/>
      <c r="S44" s="3"/>
    </row>
  </sheetData>
  <sheetProtection algorithmName="SHA-512" hashValue="Ab+IynqOuafT/3Vn7cD3qP+ITMtEviO0/9Tn5J15HwIYwjs3u2/DwZOzXHr3DRTXd2+s5AbRrTqEZudbD0SJjA==" saltValue="MwNQi0Y0QIpPyWBSoF5u5g==" spinCount="100000" sheet="1" objects="1" scenarios="1"/>
  <mergeCells count="50">
    <mergeCell ref="C40:Q42"/>
    <mergeCell ref="R40:R42"/>
    <mergeCell ref="C36:J37"/>
    <mergeCell ref="K36:L37"/>
    <mergeCell ref="M36:N37"/>
    <mergeCell ref="O36:R37"/>
    <mergeCell ref="C38:Q39"/>
    <mergeCell ref="R38:R39"/>
    <mergeCell ref="C35:Q35"/>
    <mergeCell ref="C25:H25"/>
    <mergeCell ref="I25:J25"/>
    <mergeCell ref="K25:P25"/>
    <mergeCell ref="Q25:R25"/>
    <mergeCell ref="C26:H26"/>
    <mergeCell ref="I26:J26"/>
    <mergeCell ref="K26:P26"/>
    <mergeCell ref="Q26:R26"/>
    <mergeCell ref="C27:Q31"/>
    <mergeCell ref="R27:R31"/>
    <mergeCell ref="C32:Q32"/>
    <mergeCell ref="C33:Q34"/>
    <mergeCell ref="R33:R34"/>
    <mergeCell ref="C23:H23"/>
    <mergeCell ref="I23:J23"/>
    <mergeCell ref="K23:P23"/>
    <mergeCell ref="Q23:R23"/>
    <mergeCell ref="C24:H24"/>
    <mergeCell ref="I24:J24"/>
    <mergeCell ref="K24:P24"/>
    <mergeCell ref="Q24:R24"/>
    <mergeCell ref="C22:P22"/>
    <mergeCell ref="Q22:R22"/>
    <mergeCell ref="C11:Q13"/>
    <mergeCell ref="R11:R13"/>
    <mergeCell ref="B15:R15"/>
    <mergeCell ref="C16:Q16"/>
    <mergeCell ref="C17:Q19"/>
    <mergeCell ref="R17:R19"/>
    <mergeCell ref="C20:R20"/>
    <mergeCell ref="C21:H21"/>
    <mergeCell ref="I21:J21"/>
    <mergeCell ref="K21:P21"/>
    <mergeCell ref="Q21:R21"/>
    <mergeCell ref="C8:Q10"/>
    <mergeCell ref="R8:R10"/>
    <mergeCell ref="B1:R1"/>
    <mergeCell ref="C2:Q4"/>
    <mergeCell ref="R2:R4"/>
    <mergeCell ref="C5:Q7"/>
    <mergeCell ref="R5:R7"/>
  </mergeCells>
  <phoneticPr fontId="2"/>
  <dataValidations count="3">
    <dataValidation type="list" allowBlank="1" showInputMessage="1" showErrorMessage="1" sqref="O36" xr:uid="{832CDBE3-5B3C-4F68-85FA-3C3782E8E8BF}">
      <formula1>"選択してください,書面による結果通知,連絡帳,アプリ,伝言"</formula1>
    </dataValidation>
    <dataValidation type="list" allowBlank="1" showInputMessage="1" showErrorMessage="1" sqref="R35 R16:R17 R11 K36 R27 R32:R33 R2 R5 R8 R38:R39 R40:R42" xr:uid="{ED29D7D1-5BE8-4948-A5A9-7DC27AD5C6B4}">
      <formula1>"選択してください,〇,×"</formula1>
    </dataValidation>
    <dataValidation type="list" allowBlank="1" showInputMessage="1" showErrorMessage="1" sqref="I21:J21 I35:J35 Q35:R35 Q32 I32:J32 Q21:Q26 I23:J26 R21:R27 R32:R33" xr:uid="{1DB0DA5C-734D-404C-93AD-C0113A7B3B91}">
      <formula1>"有・無,有,無"</formula1>
    </dataValidation>
  </dataValidations>
  <pageMargins left="0.51181102362204722" right="0.51181102362204722" top="0.55118110236220474" bottom="0.55118110236220474" header="0.31496062992125984" footer="0.31496062992125984"/>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05091-E4A1-4488-9280-7D0ABB804458}">
  <sheetPr>
    <tabColor rgb="FFFFC000"/>
  </sheetPr>
  <dimension ref="A1:R41"/>
  <sheetViews>
    <sheetView view="pageBreakPreview" zoomScaleNormal="90" zoomScaleSheetLayoutView="100" workbookViewId="0">
      <selection activeCell="C2" sqref="C2:Q5"/>
    </sheetView>
  </sheetViews>
  <sheetFormatPr defaultColWidth="5.125" defaultRowHeight="18.75" customHeight="1"/>
  <cols>
    <col min="1" max="1" width="2.875" style="29" customWidth="1"/>
    <col min="2" max="2" width="3.5" style="29" customWidth="1"/>
    <col min="3" max="16" width="4.375" style="29" customWidth="1"/>
    <col min="17" max="16384" width="5.125" style="29"/>
  </cols>
  <sheetData>
    <row r="1" spans="1:18" ht="18.75" customHeight="1" thickBot="1">
      <c r="B1" s="66" t="s">
        <v>488</v>
      </c>
    </row>
    <row r="2" spans="1:18" ht="18.75" customHeight="1">
      <c r="B2" s="121"/>
      <c r="C2" s="867" t="s">
        <v>622</v>
      </c>
      <c r="D2" s="868"/>
      <c r="E2" s="868"/>
      <c r="F2" s="868"/>
      <c r="G2" s="868"/>
      <c r="H2" s="868"/>
      <c r="I2" s="868"/>
      <c r="J2" s="868"/>
      <c r="K2" s="868"/>
      <c r="L2" s="868"/>
      <c r="M2" s="868"/>
      <c r="N2" s="868"/>
      <c r="O2" s="868"/>
      <c r="P2" s="868"/>
      <c r="Q2" s="869"/>
      <c r="R2" s="436" t="s">
        <v>586</v>
      </c>
    </row>
    <row r="3" spans="1:18" ht="18.75" customHeight="1">
      <c r="B3" s="121"/>
      <c r="C3" s="669"/>
      <c r="D3" s="478"/>
      <c r="E3" s="478"/>
      <c r="F3" s="478"/>
      <c r="G3" s="478"/>
      <c r="H3" s="478"/>
      <c r="I3" s="478"/>
      <c r="J3" s="478"/>
      <c r="K3" s="478"/>
      <c r="L3" s="478"/>
      <c r="M3" s="478"/>
      <c r="N3" s="478"/>
      <c r="O3" s="478"/>
      <c r="P3" s="478"/>
      <c r="Q3" s="671"/>
      <c r="R3" s="437"/>
    </row>
    <row r="4" spans="1:18" ht="18.75" customHeight="1">
      <c r="B4" s="121"/>
      <c r="C4" s="669"/>
      <c r="D4" s="478"/>
      <c r="E4" s="478"/>
      <c r="F4" s="478"/>
      <c r="G4" s="478"/>
      <c r="H4" s="478"/>
      <c r="I4" s="478"/>
      <c r="J4" s="478"/>
      <c r="K4" s="478"/>
      <c r="L4" s="478"/>
      <c r="M4" s="478"/>
      <c r="N4" s="478"/>
      <c r="O4" s="478"/>
      <c r="P4" s="478"/>
      <c r="Q4" s="671"/>
      <c r="R4" s="437"/>
    </row>
    <row r="5" spans="1:18" ht="18.75" customHeight="1">
      <c r="B5" s="121"/>
      <c r="C5" s="672"/>
      <c r="D5" s="673"/>
      <c r="E5" s="673"/>
      <c r="F5" s="673"/>
      <c r="G5" s="673"/>
      <c r="H5" s="673"/>
      <c r="I5" s="673"/>
      <c r="J5" s="673"/>
      <c r="K5" s="673"/>
      <c r="L5" s="673"/>
      <c r="M5" s="673"/>
      <c r="N5" s="673"/>
      <c r="O5" s="673"/>
      <c r="P5" s="673"/>
      <c r="Q5" s="674"/>
      <c r="R5" s="676"/>
    </row>
    <row r="6" spans="1:18" ht="18.75" customHeight="1">
      <c r="B6" s="121"/>
      <c r="C6" s="421" t="s">
        <v>489</v>
      </c>
      <c r="D6" s="422"/>
      <c r="E6" s="422"/>
      <c r="F6" s="422"/>
      <c r="G6" s="422"/>
      <c r="H6" s="422"/>
      <c r="I6" s="422"/>
      <c r="J6" s="422"/>
      <c r="K6" s="422"/>
      <c r="L6" s="422"/>
      <c r="M6" s="422"/>
      <c r="N6" s="422"/>
      <c r="O6" s="422"/>
      <c r="P6" s="422"/>
      <c r="Q6" s="422"/>
      <c r="R6" s="254" t="s">
        <v>586</v>
      </c>
    </row>
    <row r="7" spans="1:18" ht="18.75" customHeight="1">
      <c r="B7" s="121"/>
      <c r="C7" s="421" t="s">
        <v>490</v>
      </c>
      <c r="D7" s="422"/>
      <c r="E7" s="422"/>
      <c r="F7" s="422"/>
      <c r="G7" s="422"/>
      <c r="H7" s="422"/>
      <c r="I7" s="422"/>
      <c r="J7" s="422"/>
      <c r="K7" s="422"/>
      <c r="L7" s="422"/>
      <c r="M7" s="422"/>
      <c r="N7" s="422"/>
      <c r="O7" s="422"/>
      <c r="P7" s="422"/>
      <c r="Q7" s="422"/>
      <c r="R7" s="254" t="s">
        <v>586</v>
      </c>
    </row>
    <row r="8" spans="1:18" ht="18.75" customHeight="1">
      <c r="B8" s="121"/>
      <c r="C8" s="421" t="s">
        <v>491</v>
      </c>
      <c r="D8" s="422"/>
      <c r="E8" s="422"/>
      <c r="F8" s="422"/>
      <c r="G8" s="422"/>
      <c r="H8" s="422"/>
      <c r="I8" s="422"/>
      <c r="J8" s="422"/>
      <c r="K8" s="422"/>
      <c r="L8" s="422"/>
      <c r="M8" s="422"/>
      <c r="N8" s="422"/>
      <c r="O8" s="422"/>
      <c r="P8" s="422"/>
      <c r="Q8" s="422"/>
      <c r="R8" s="415" t="s">
        <v>586</v>
      </c>
    </row>
    <row r="9" spans="1:18" ht="18.75" customHeight="1" thickBot="1">
      <c r="B9" s="121"/>
      <c r="C9" s="423"/>
      <c r="D9" s="424"/>
      <c r="E9" s="424"/>
      <c r="F9" s="424"/>
      <c r="G9" s="424"/>
      <c r="H9" s="424"/>
      <c r="I9" s="424"/>
      <c r="J9" s="424"/>
      <c r="K9" s="424"/>
      <c r="L9" s="424"/>
      <c r="M9" s="424"/>
      <c r="N9" s="424"/>
      <c r="O9" s="424"/>
      <c r="P9" s="424"/>
      <c r="Q9" s="424"/>
      <c r="R9" s="710"/>
    </row>
    <row r="10" spans="1:18" s="9" customFormat="1" ht="18.75" customHeight="1">
      <c r="A10" s="29"/>
      <c r="B10" s="45"/>
      <c r="C10" s="129"/>
      <c r="D10" s="129"/>
      <c r="E10" s="129"/>
      <c r="F10" s="129"/>
      <c r="G10" s="129"/>
      <c r="H10" s="129"/>
      <c r="I10" s="129"/>
      <c r="J10" s="129"/>
      <c r="K10" s="129"/>
      <c r="L10" s="129"/>
      <c r="M10" s="129"/>
      <c r="N10" s="129"/>
      <c r="O10" s="129"/>
      <c r="P10" s="129"/>
      <c r="Q10" s="129"/>
      <c r="R10" s="116"/>
    </row>
    <row r="11" spans="1:18" ht="18.75" customHeight="1">
      <c r="B11" s="1001" t="s">
        <v>636</v>
      </c>
      <c r="C11" s="1001"/>
      <c r="D11" s="1001"/>
      <c r="E11" s="1001"/>
      <c r="F11" s="1001"/>
      <c r="G11" s="1001"/>
      <c r="H11" s="1001"/>
      <c r="I11" s="1001"/>
      <c r="J11" s="1001"/>
      <c r="K11" s="1001"/>
      <c r="L11" s="1001"/>
      <c r="M11" s="1001"/>
      <c r="N11" s="1001"/>
      <c r="O11" s="1001"/>
      <c r="P11" s="1001"/>
      <c r="Q11" s="1001"/>
      <c r="R11" s="1001"/>
    </row>
    <row r="12" spans="1:18" ht="29.25" customHeight="1" thickBot="1">
      <c r="B12" s="1001"/>
      <c r="C12" s="1001"/>
      <c r="D12" s="1001"/>
      <c r="E12" s="1001"/>
      <c r="F12" s="1001"/>
      <c r="G12" s="1001"/>
      <c r="H12" s="1001"/>
      <c r="I12" s="1001"/>
      <c r="J12" s="1001"/>
      <c r="K12" s="1001"/>
      <c r="L12" s="1001"/>
      <c r="M12" s="1001"/>
      <c r="N12" s="1001"/>
      <c r="O12" s="1001"/>
      <c r="P12" s="1001"/>
      <c r="Q12" s="1001"/>
      <c r="R12" s="1001"/>
    </row>
    <row r="13" spans="1:18" ht="18.75" customHeight="1">
      <c r="B13" s="121"/>
      <c r="C13" s="419" t="s">
        <v>160</v>
      </c>
      <c r="D13" s="420"/>
      <c r="E13" s="420"/>
      <c r="F13" s="420"/>
      <c r="G13" s="420"/>
      <c r="H13" s="420"/>
      <c r="I13" s="420"/>
      <c r="J13" s="420"/>
      <c r="K13" s="420"/>
      <c r="L13" s="420"/>
      <c r="M13" s="420"/>
      <c r="N13" s="420"/>
      <c r="O13" s="420"/>
      <c r="P13" s="420"/>
      <c r="Q13" s="461"/>
      <c r="R13" s="1002" t="s">
        <v>586</v>
      </c>
    </row>
    <row r="14" spans="1:18" ht="18.75" customHeight="1">
      <c r="B14" s="121"/>
      <c r="C14" s="421"/>
      <c r="D14" s="422"/>
      <c r="E14" s="422"/>
      <c r="F14" s="422"/>
      <c r="G14" s="422"/>
      <c r="H14" s="422"/>
      <c r="I14" s="422"/>
      <c r="J14" s="422"/>
      <c r="K14" s="422"/>
      <c r="L14" s="422"/>
      <c r="M14" s="422"/>
      <c r="N14" s="422"/>
      <c r="O14" s="422"/>
      <c r="P14" s="422"/>
      <c r="Q14" s="431"/>
      <c r="R14" s="1000"/>
    </row>
    <row r="15" spans="1:18" ht="18.75" customHeight="1">
      <c r="B15" s="121"/>
      <c r="C15" s="421"/>
      <c r="D15" s="422"/>
      <c r="E15" s="422"/>
      <c r="F15" s="422"/>
      <c r="G15" s="422"/>
      <c r="H15" s="422"/>
      <c r="I15" s="422"/>
      <c r="J15" s="422"/>
      <c r="K15" s="422"/>
      <c r="L15" s="422"/>
      <c r="M15" s="422"/>
      <c r="N15" s="422"/>
      <c r="O15" s="422"/>
      <c r="P15" s="422"/>
      <c r="Q15" s="431"/>
      <c r="R15" s="1000"/>
    </row>
    <row r="16" spans="1:18" ht="18.75" customHeight="1">
      <c r="B16" s="121"/>
      <c r="C16" s="421" t="s">
        <v>161</v>
      </c>
      <c r="D16" s="422"/>
      <c r="E16" s="422"/>
      <c r="F16" s="422"/>
      <c r="G16" s="422"/>
      <c r="H16" s="422"/>
      <c r="I16" s="422"/>
      <c r="J16" s="422"/>
      <c r="K16" s="422"/>
      <c r="L16" s="422"/>
      <c r="M16" s="422"/>
      <c r="N16" s="422"/>
      <c r="O16" s="422"/>
      <c r="P16" s="422"/>
      <c r="Q16" s="431"/>
      <c r="R16" s="1000" t="s">
        <v>586</v>
      </c>
    </row>
    <row r="17" spans="1:18" ht="18.75" customHeight="1">
      <c r="B17" s="121"/>
      <c r="C17" s="421"/>
      <c r="D17" s="422"/>
      <c r="E17" s="422"/>
      <c r="F17" s="422"/>
      <c r="G17" s="422"/>
      <c r="H17" s="422"/>
      <c r="I17" s="422"/>
      <c r="J17" s="422"/>
      <c r="K17" s="422"/>
      <c r="L17" s="422"/>
      <c r="M17" s="422"/>
      <c r="N17" s="422"/>
      <c r="O17" s="422"/>
      <c r="P17" s="422"/>
      <c r="Q17" s="431"/>
      <c r="R17" s="1000"/>
    </row>
    <row r="18" spans="1:18" ht="18.75" customHeight="1">
      <c r="B18" s="121"/>
      <c r="C18" s="421" t="s">
        <v>492</v>
      </c>
      <c r="D18" s="422"/>
      <c r="E18" s="422"/>
      <c r="F18" s="422"/>
      <c r="G18" s="422"/>
      <c r="H18" s="422"/>
      <c r="I18" s="422"/>
      <c r="J18" s="422"/>
      <c r="K18" s="422"/>
      <c r="L18" s="422"/>
      <c r="M18" s="422"/>
      <c r="N18" s="422"/>
      <c r="O18" s="422"/>
      <c r="P18" s="422"/>
      <c r="Q18" s="431"/>
      <c r="R18" s="1000" t="s">
        <v>586</v>
      </c>
    </row>
    <row r="19" spans="1:18" ht="18.75" customHeight="1">
      <c r="B19" s="121"/>
      <c r="C19" s="421"/>
      <c r="D19" s="422"/>
      <c r="E19" s="422"/>
      <c r="F19" s="422"/>
      <c r="G19" s="422"/>
      <c r="H19" s="422"/>
      <c r="I19" s="422"/>
      <c r="J19" s="422"/>
      <c r="K19" s="422"/>
      <c r="L19" s="422"/>
      <c r="M19" s="422"/>
      <c r="N19" s="422"/>
      <c r="O19" s="422"/>
      <c r="P19" s="422"/>
      <c r="Q19" s="431"/>
      <c r="R19" s="1000"/>
    </row>
    <row r="20" spans="1:18" ht="18.75" customHeight="1">
      <c r="B20" s="121"/>
      <c r="C20" s="421"/>
      <c r="D20" s="422"/>
      <c r="E20" s="422"/>
      <c r="F20" s="422"/>
      <c r="G20" s="422"/>
      <c r="H20" s="422"/>
      <c r="I20" s="422"/>
      <c r="J20" s="422"/>
      <c r="K20" s="422"/>
      <c r="L20" s="422"/>
      <c r="M20" s="422"/>
      <c r="N20" s="422"/>
      <c r="O20" s="422"/>
      <c r="P20" s="422"/>
      <c r="Q20" s="431"/>
      <c r="R20" s="1000"/>
    </row>
    <row r="21" spans="1:18" ht="18.75" customHeight="1">
      <c r="B21" s="121"/>
      <c r="C21" s="421" t="s">
        <v>493</v>
      </c>
      <c r="D21" s="422"/>
      <c r="E21" s="422"/>
      <c r="F21" s="422"/>
      <c r="G21" s="422"/>
      <c r="H21" s="422"/>
      <c r="I21" s="422"/>
      <c r="J21" s="422"/>
      <c r="K21" s="422"/>
      <c r="L21" s="422"/>
      <c r="M21" s="422"/>
      <c r="N21" s="422"/>
      <c r="O21" s="422"/>
      <c r="P21" s="422"/>
      <c r="Q21" s="431"/>
      <c r="R21" s="1000" t="s">
        <v>586</v>
      </c>
    </row>
    <row r="22" spans="1:18" ht="18.75" customHeight="1">
      <c r="B22" s="121"/>
      <c r="C22" s="421"/>
      <c r="D22" s="422"/>
      <c r="E22" s="422"/>
      <c r="F22" s="422"/>
      <c r="G22" s="422"/>
      <c r="H22" s="422"/>
      <c r="I22" s="422"/>
      <c r="J22" s="422"/>
      <c r="K22" s="422"/>
      <c r="L22" s="422"/>
      <c r="M22" s="422"/>
      <c r="N22" s="422"/>
      <c r="O22" s="422"/>
      <c r="P22" s="422"/>
      <c r="Q22" s="431"/>
      <c r="R22" s="1000"/>
    </row>
    <row r="23" spans="1:18" ht="18.75" customHeight="1">
      <c r="B23" s="121"/>
      <c r="C23" s="421"/>
      <c r="D23" s="422"/>
      <c r="E23" s="422"/>
      <c r="F23" s="422"/>
      <c r="G23" s="422"/>
      <c r="H23" s="422"/>
      <c r="I23" s="422"/>
      <c r="J23" s="422"/>
      <c r="K23" s="422"/>
      <c r="L23" s="422"/>
      <c r="M23" s="422"/>
      <c r="N23" s="422"/>
      <c r="O23" s="422"/>
      <c r="P23" s="422"/>
      <c r="Q23" s="431"/>
      <c r="R23" s="1000"/>
    </row>
    <row r="24" spans="1:18" ht="18.75" customHeight="1">
      <c r="B24" s="121"/>
      <c r="C24" s="421" t="s">
        <v>162</v>
      </c>
      <c r="D24" s="422"/>
      <c r="E24" s="422"/>
      <c r="F24" s="422"/>
      <c r="G24" s="422"/>
      <c r="H24" s="422"/>
      <c r="I24" s="422"/>
      <c r="J24" s="422"/>
      <c r="K24" s="422"/>
      <c r="L24" s="422"/>
      <c r="M24" s="422"/>
      <c r="N24" s="422"/>
      <c r="O24" s="422"/>
      <c r="P24" s="422"/>
      <c r="Q24" s="431"/>
      <c r="R24" s="1000" t="s">
        <v>586</v>
      </c>
    </row>
    <row r="25" spans="1:18" ht="18.75" customHeight="1">
      <c r="B25" s="121"/>
      <c r="C25" s="421"/>
      <c r="D25" s="422"/>
      <c r="E25" s="422"/>
      <c r="F25" s="422"/>
      <c r="G25" s="422"/>
      <c r="H25" s="422"/>
      <c r="I25" s="422"/>
      <c r="J25" s="422"/>
      <c r="K25" s="422"/>
      <c r="L25" s="422"/>
      <c r="M25" s="422"/>
      <c r="N25" s="422"/>
      <c r="O25" s="422"/>
      <c r="P25" s="422"/>
      <c r="Q25" s="431"/>
      <c r="R25" s="1000"/>
    </row>
    <row r="26" spans="1:18" s="9" customFormat="1" ht="18.75" customHeight="1">
      <c r="A26" s="29"/>
      <c r="B26" s="45"/>
      <c r="C26" s="421"/>
      <c r="D26" s="422"/>
      <c r="E26" s="422"/>
      <c r="F26" s="422"/>
      <c r="G26" s="422"/>
      <c r="H26" s="422"/>
      <c r="I26" s="422"/>
      <c r="J26" s="422"/>
      <c r="K26" s="422"/>
      <c r="L26" s="422"/>
      <c r="M26" s="422"/>
      <c r="N26" s="422"/>
      <c r="O26" s="422"/>
      <c r="P26" s="422"/>
      <c r="Q26" s="431"/>
      <c r="R26" s="1000"/>
    </row>
    <row r="27" spans="1:18" s="9" customFormat="1" ht="18.75" customHeight="1">
      <c r="A27" s="29"/>
      <c r="B27" s="45"/>
      <c r="C27" s="421" t="s">
        <v>494</v>
      </c>
      <c r="D27" s="422"/>
      <c r="E27" s="422"/>
      <c r="F27" s="422"/>
      <c r="G27" s="422"/>
      <c r="H27" s="422"/>
      <c r="I27" s="422"/>
      <c r="J27" s="422"/>
      <c r="K27" s="422"/>
      <c r="L27" s="422"/>
      <c r="M27" s="422"/>
      <c r="N27" s="422"/>
      <c r="O27" s="422"/>
      <c r="P27" s="422"/>
      <c r="Q27" s="431"/>
      <c r="R27" s="1000" t="s">
        <v>586</v>
      </c>
    </row>
    <row r="28" spans="1:18" s="9" customFormat="1" ht="18.75" customHeight="1">
      <c r="A28" s="29"/>
      <c r="B28" s="45"/>
      <c r="C28" s="421"/>
      <c r="D28" s="422"/>
      <c r="E28" s="422"/>
      <c r="F28" s="422"/>
      <c r="G28" s="422"/>
      <c r="H28" s="422"/>
      <c r="I28" s="422"/>
      <c r="J28" s="422"/>
      <c r="K28" s="422"/>
      <c r="L28" s="422"/>
      <c r="M28" s="422"/>
      <c r="N28" s="422"/>
      <c r="O28" s="422"/>
      <c r="P28" s="422"/>
      <c r="Q28" s="431"/>
      <c r="R28" s="1000"/>
    </row>
    <row r="29" spans="1:18" s="9" customFormat="1" ht="18.75" customHeight="1">
      <c r="A29" s="29"/>
      <c r="B29" s="45"/>
      <c r="C29" s="421"/>
      <c r="D29" s="422"/>
      <c r="E29" s="422"/>
      <c r="F29" s="422"/>
      <c r="G29" s="422"/>
      <c r="H29" s="422"/>
      <c r="I29" s="422"/>
      <c r="J29" s="422"/>
      <c r="K29" s="422"/>
      <c r="L29" s="422"/>
      <c r="M29" s="422"/>
      <c r="N29" s="422"/>
      <c r="O29" s="422"/>
      <c r="P29" s="422"/>
      <c r="Q29" s="431"/>
      <c r="R29" s="1000"/>
    </row>
    <row r="30" spans="1:18" ht="18.75" customHeight="1">
      <c r="B30" s="121"/>
      <c r="C30" s="421" t="s">
        <v>495</v>
      </c>
      <c r="D30" s="422"/>
      <c r="E30" s="422"/>
      <c r="F30" s="422"/>
      <c r="G30" s="422"/>
      <c r="H30" s="422"/>
      <c r="I30" s="422"/>
      <c r="J30" s="422"/>
      <c r="K30" s="422"/>
      <c r="L30" s="422"/>
      <c r="M30" s="422"/>
      <c r="N30" s="422"/>
      <c r="O30" s="422"/>
      <c r="P30" s="422"/>
      <c r="Q30" s="431"/>
      <c r="R30" s="1000" t="s">
        <v>586</v>
      </c>
    </row>
    <row r="31" spans="1:18" ht="18.75" customHeight="1">
      <c r="B31" s="121"/>
      <c r="C31" s="421"/>
      <c r="D31" s="422"/>
      <c r="E31" s="422"/>
      <c r="F31" s="422"/>
      <c r="G31" s="422"/>
      <c r="H31" s="422"/>
      <c r="I31" s="422"/>
      <c r="J31" s="422"/>
      <c r="K31" s="422"/>
      <c r="L31" s="422"/>
      <c r="M31" s="422"/>
      <c r="N31" s="422"/>
      <c r="O31" s="422"/>
      <c r="P31" s="422"/>
      <c r="Q31" s="431"/>
      <c r="R31" s="1000"/>
    </row>
    <row r="32" spans="1:18" ht="18.75" customHeight="1">
      <c r="B32" s="121"/>
      <c r="C32" s="421"/>
      <c r="D32" s="422"/>
      <c r="E32" s="422"/>
      <c r="F32" s="422"/>
      <c r="G32" s="422"/>
      <c r="H32" s="422"/>
      <c r="I32" s="422"/>
      <c r="J32" s="422"/>
      <c r="K32" s="422"/>
      <c r="L32" s="422"/>
      <c r="M32" s="422"/>
      <c r="N32" s="422"/>
      <c r="O32" s="422"/>
      <c r="P32" s="422"/>
      <c r="Q32" s="431"/>
      <c r="R32" s="1000"/>
    </row>
    <row r="33" spans="1:18" ht="18.75" customHeight="1">
      <c r="B33" s="121"/>
      <c r="C33" s="421" t="s">
        <v>496</v>
      </c>
      <c r="D33" s="422"/>
      <c r="E33" s="422"/>
      <c r="F33" s="422"/>
      <c r="G33" s="422"/>
      <c r="H33" s="422"/>
      <c r="I33" s="422"/>
      <c r="J33" s="422"/>
      <c r="K33" s="422"/>
      <c r="L33" s="422"/>
      <c r="M33" s="422"/>
      <c r="N33" s="422"/>
      <c r="O33" s="422"/>
      <c r="P33" s="422"/>
      <c r="Q33" s="431"/>
      <c r="R33" s="1000" t="s">
        <v>586</v>
      </c>
    </row>
    <row r="34" spans="1:18" ht="18.75" customHeight="1">
      <c r="B34" s="121"/>
      <c r="C34" s="421"/>
      <c r="D34" s="422"/>
      <c r="E34" s="422"/>
      <c r="F34" s="422"/>
      <c r="G34" s="422"/>
      <c r="H34" s="422"/>
      <c r="I34" s="422"/>
      <c r="J34" s="422"/>
      <c r="K34" s="422"/>
      <c r="L34" s="422"/>
      <c r="M34" s="422"/>
      <c r="N34" s="422"/>
      <c r="O34" s="422"/>
      <c r="P34" s="422"/>
      <c r="Q34" s="431"/>
      <c r="R34" s="1000"/>
    </row>
    <row r="35" spans="1:18" ht="18.75" customHeight="1">
      <c r="B35" s="121"/>
      <c r="C35" s="421" t="s">
        <v>497</v>
      </c>
      <c r="D35" s="422"/>
      <c r="E35" s="422"/>
      <c r="F35" s="422"/>
      <c r="G35" s="422"/>
      <c r="H35" s="422"/>
      <c r="I35" s="422"/>
      <c r="J35" s="422"/>
      <c r="K35" s="422"/>
      <c r="L35" s="422"/>
      <c r="M35" s="422"/>
      <c r="N35" s="422"/>
      <c r="O35" s="422"/>
      <c r="P35" s="422"/>
      <c r="Q35" s="431"/>
      <c r="R35" s="1000" t="s">
        <v>586</v>
      </c>
    </row>
    <row r="36" spans="1:18" ht="18.75" customHeight="1">
      <c r="B36" s="121"/>
      <c r="C36" s="421"/>
      <c r="D36" s="422"/>
      <c r="E36" s="422"/>
      <c r="F36" s="422"/>
      <c r="G36" s="422"/>
      <c r="H36" s="422"/>
      <c r="I36" s="422"/>
      <c r="J36" s="422"/>
      <c r="K36" s="422"/>
      <c r="L36" s="422"/>
      <c r="M36" s="422"/>
      <c r="N36" s="422"/>
      <c r="O36" s="422"/>
      <c r="P36" s="422"/>
      <c r="Q36" s="431"/>
      <c r="R36" s="1000"/>
    </row>
    <row r="37" spans="1:18" ht="18.75" customHeight="1">
      <c r="B37" s="121"/>
      <c r="C37" s="421" t="s">
        <v>498</v>
      </c>
      <c r="D37" s="422"/>
      <c r="E37" s="422"/>
      <c r="F37" s="422"/>
      <c r="G37" s="422"/>
      <c r="H37" s="422"/>
      <c r="I37" s="422"/>
      <c r="J37" s="422"/>
      <c r="K37" s="422"/>
      <c r="L37" s="422"/>
      <c r="M37" s="422"/>
      <c r="N37" s="422"/>
      <c r="O37" s="422"/>
      <c r="P37" s="422"/>
      <c r="Q37" s="431"/>
      <c r="R37" s="1000" t="s">
        <v>586</v>
      </c>
    </row>
    <row r="38" spans="1:18" ht="18.75" customHeight="1">
      <c r="B38" s="121"/>
      <c r="C38" s="421"/>
      <c r="D38" s="422"/>
      <c r="E38" s="422"/>
      <c r="F38" s="422"/>
      <c r="G38" s="422"/>
      <c r="H38" s="422"/>
      <c r="I38" s="422"/>
      <c r="J38" s="422"/>
      <c r="K38" s="422"/>
      <c r="L38" s="422"/>
      <c r="M38" s="422"/>
      <c r="N38" s="422"/>
      <c r="O38" s="422"/>
      <c r="P38" s="422"/>
      <c r="Q38" s="431"/>
      <c r="R38" s="1000"/>
    </row>
    <row r="39" spans="1:18" ht="18.75" customHeight="1" thickBot="1">
      <c r="B39" s="121"/>
      <c r="C39" s="423" t="s">
        <v>499</v>
      </c>
      <c r="D39" s="424"/>
      <c r="E39" s="424"/>
      <c r="F39" s="424"/>
      <c r="G39" s="424"/>
      <c r="H39" s="424"/>
      <c r="I39" s="424"/>
      <c r="J39" s="424"/>
      <c r="K39" s="424"/>
      <c r="L39" s="424"/>
      <c r="M39" s="424"/>
      <c r="N39" s="424"/>
      <c r="O39" s="424"/>
      <c r="P39" s="424"/>
      <c r="Q39" s="432"/>
      <c r="R39" s="165" t="s">
        <v>586</v>
      </c>
    </row>
    <row r="40" spans="1:18" s="9" customFormat="1" ht="18.75" customHeight="1">
      <c r="A40" s="29"/>
      <c r="B40" s="29"/>
      <c r="C40" s="87"/>
      <c r="D40" s="87"/>
      <c r="E40" s="87"/>
      <c r="F40" s="87"/>
      <c r="G40" s="87"/>
      <c r="H40" s="87"/>
      <c r="I40" s="87"/>
      <c r="J40" s="87"/>
      <c r="K40" s="87"/>
      <c r="L40" s="87"/>
      <c r="M40" s="87"/>
      <c r="N40" s="87"/>
      <c r="O40" s="87"/>
      <c r="P40" s="87"/>
      <c r="Q40" s="87"/>
      <c r="R40" s="32"/>
    </row>
    <row r="41" spans="1:18" s="9" customFormat="1" ht="18.75" customHeight="1">
      <c r="A41" s="29"/>
      <c r="B41" s="29"/>
      <c r="C41" s="87"/>
      <c r="D41" s="87"/>
      <c r="E41" s="87"/>
      <c r="F41" s="87"/>
      <c r="G41" s="87"/>
      <c r="H41" s="87"/>
      <c r="I41" s="87"/>
      <c r="J41" s="87"/>
      <c r="K41" s="87"/>
      <c r="L41" s="87"/>
      <c r="M41" s="87"/>
      <c r="N41" s="87"/>
      <c r="O41" s="87"/>
      <c r="P41" s="87"/>
      <c r="Q41" s="87"/>
      <c r="R41" s="32"/>
    </row>
  </sheetData>
  <sheetProtection algorithmName="SHA-512" hashValue="DP5zXemhr8ZAv2if8y2EQvUkt44Ksjbo+xLRvQ74knpmxKdJh5XjAdyEFYV0S4+QAzW+1DhDD4drmjg79J+JvQ==" saltValue="LWGq7MaQ9OH6vTOXo/WLwA==" spinCount="100000" sheet="1" objects="1" scenarios="1"/>
  <mergeCells count="28">
    <mergeCell ref="C37:Q38"/>
    <mergeCell ref="R37:R38"/>
    <mergeCell ref="C39:Q39"/>
    <mergeCell ref="C30:Q32"/>
    <mergeCell ref="R30:R32"/>
    <mergeCell ref="C33:Q34"/>
    <mergeCell ref="R33:R34"/>
    <mergeCell ref="C35:Q36"/>
    <mergeCell ref="R35:R36"/>
    <mergeCell ref="C21:Q23"/>
    <mergeCell ref="R21:R23"/>
    <mergeCell ref="C24:Q26"/>
    <mergeCell ref="R24:R26"/>
    <mergeCell ref="C27:Q29"/>
    <mergeCell ref="R27:R29"/>
    <mergeCell ref="C18:Q20"/>
    <mergeCell ref="R18:R20"/>
    <mergeCell ref="C2:Q5"/>
    <mergeCell ref="R2:R5"/>
    <mergeCell ref="C6:Q6"/>
    <mergeCell ref="C7:Q7"/>
    <mergeCell ref="C8:Q9"/>
    <mergeCell ref="R8:R9"/>
    <mergeCell ref="B11:R12"/>
    <mergeCell ref="C13:Q15"/>
    <mergeCell ref="R13:R15"/>
    <mergeCell ref="C16:Q17"/>
    <mergeCell ref="R16:R17"/>
  </mergeCells>
  <phoneticPr fontId="2"/>
  <dataValidations count="1">
    <dataValidation type="list" allowBlank="1" showInputMessage="1" showErrorMessage="1" sqref="R2 R6:R9 R13 R16 R18 R21 R24 R27 R30 R33 R35 R37 R39" xr:uid="{E24C8098-36A7-4A20-8774-453C540179F2}">
      <formula1>"選択してください,〇,×"</formula1>
    </dataValidation>
  </dataValidations>
  <pageMargins left="0.51181102362204722" right="0.51181102362204722" top="0.35433070866141736" bottom="0.35433070866141736" header="0.31496062992125984" footer="0.31496062992125984"/>
  <pageSetup paperSize="9" fitToWidth="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1834A-2598-4F65-B52A-70736F9C0927}">
  <dimension ref="A1:X39"/>
  <sheetViews>
    <sheetView view="pageBreakPreview" zoomScale="115" zoomScaleNormal="100" zoomScaleSheetLayoutView="115" workbookViewId="0">
      <selection activeCell="E21" sqref="E21:E22"/>
    </sheetView>
  </sheetViews>
  <sheetFormatPr defaultColWidth="9" defaultRowHeight="13.5"/>
  <cols>
    <col min="1" max="1" width="19.75" style="25" customWidth="1"/>
    <col min="2" max="2" width="15.25" style="25" customWidth="1"/>
    <col min="3" max="3" width="12.5" style="25" customWidth="1"/>
    <col min="4" max="4" width="17.5" style="25" customWidth="1"/>
    <col min="5" max="5" width="9.75" style="25" customWidth="1"/>
    <col min="6" max="6" width="13.5" style="25" customWidth="1"/>
    <col min="7" max="7" width="9.5" style="25" customWidth="1"/>
    <col min="8" max="8" width="5.375" style="25" customWidth="1"/>
    <col min="9" max="9" width="4.375" style="25" customWidth="1"/>
    <col min="10" max="10" width="11.125" style="25" customWidth="1"/>
    <col min="11" max="11" width="17.5" style="25" customWidth="1"/>
    <col min="12" max="12" width="5.375" style="25" customWidth="1"/>
    <col min="13" max="20" width="8.125" style="25" customWidth="1"/>
    <col min="21" max="22" width="7.625" style="25" customWidth="1"/>
    <col min="23" max="16384" width="9" style="25"/>
  </cols>
  <sheetData>
    <row r="1" spans="1:24" s="70" customFormat="1" ht="14.25">
      <c r="A1" s="134" t="s">
        <v>373</v>
      </c>
      <c r="B1" s="135"/>
      <c r="C1" s="135"/>
      <c r="D1" s="135"/>
      <c r="E1" s="135"/>
      <c r="F1" s="135"/>
      <c r="G1" s="135"/>
      <c r="H1" s="135"/>
      <c r="I1" s="135"/>
      <c r="J1" s="135"/>
      <c r="K1" s="135"/>
      <c r="X1" s="24"/>
    </row>
    <row r="2" spans="1:24" s="70" customFormat="1" ht="16.5">
      <c r="A2" s="136"/>
      <c r="B2" s="135"/>
      <c r="C2" s="135"/>
      <c r="D2" s="135"/>
      <c r="E2" s="135"/>
      <c r="F2" s="135"/>
      <c r="G2" s="135"/>
      <c r="H2" s="135"/>
      <c r="I2" s="135"/>
      <c r="J2" s="135"/>
      <c r="K2" s="135"/>
      <c r="X2" s="24"/>
    </row>
    <row r="3" spans="1:24">
      <c r="A3" s="137" t="s">
        <v>80</v>
      </c>
      <c r="B3" s="137"/>
      <c r="C3" s="137"/>
      <c r="D3" s="137"/>
      <c r="E3" s="137"/>
      <c r="F3" s="137"/>
      <c r="G3" s="137"/>
      <c r="H3" s="137"/>
      <c r="I3" s="137"/>
      <c r="J3" s="137"/>
      <c r="K3" s="137"/>
    </row>
    <row r="4" spans="1:24" ht="14.25" thickBot="1">
      <c r="A4" s="137" t="s">
        <v>280</v>
      </c>
      <c r="B4" s="137"/>
      <c r="C4" s="137"/>
      <c r="D4" s="137"/>
      <c r="E4" s="137"/>
      <c r="F4" s="137"/>
      <c r="G4" s="137"/>
      <c r="H4" s="137"/>
      <c r="I4" s="137"/>
      <c r="J4" s="137"/>
      <c r="K4" s="137"/>
    </row>
    <row r="5" spans="1:24" s="71" customFormat="1" ht="12">
      <c r="A5" s="1014" t="s">
        <v>58</v>
      </c>
      <c r="B5" s="1016" t="s">
        <v>59</v>
      </c>
      <c r="C5" s="1017" t="s">
        <v>60</v>
      </c>
      <c r="D5" s="1019" t="s">
        <v>61</v>
      </c>
      <c r="E5" s="1017" t="s">
        <v>62</v>
      </c>
      <c r="F5" s="1017" t="s">
        <v>63</v>
      </c>
      <c r="G5" s="1019" t="s">
        <v>64</v>
      </c>
      <c r="H5" s="1019"/>
      <c r="I5" s="1019"/>
      <c r="J5" s="1019"/>
      <c r="K5" s="1021" t="s">
        <v>65</v>
      </c>
    </row>
    <row r="6" spans="1:24" s="71" customFormat="1" ht="12.75" thickBot="1">
      <c r="A6" s="1015"/>
      <c r="B6" s="1012"/>
      <c r="C6" s="1018"/>
      <c r="D6" s="1020"/>
      <c r="E6" s="1020"/>
      <c r="F6" s="1020"/>
      <c r="G6" s="1012" t="s">
        <v>66</v>
      </c>
      <c r="H6" s="1012"/>
      <c r="I6" s="1023" t="s">
        <v>67</v>
      </c>
      <c r="J6" s="1023"/>
      <c r="K6" s="1022"/>
    </row>
    <row r="7" spans="1:24" s="71" customFormat="1" ht="24">
      <c r="A7" s="138" t="s">
        <v>68</v>
      </c>
      <c r="B7" s="139" t="s">
        <v>69</v>
      </c>
      <c r="C7" s="140" t="s">
        <v>70</v>
      </c>
      <c r="D7" s="141" t="s">
        <v>71</v>
      </c>
      <c r="E7" s="142" t="s">
        <v>31</v>
      </c>
      <c r="F7" s="142" t="s">
        <v>31</v>
      </c>
      <c r="G7" s="1024" t="s">
        <v>31</v>
      </c>
      <c r="H7" s="1024"/>
      <c r="I7" s="1025" t="s">
        <v>31</v>
      </c>
      <c r="J7" s="1025"/>
      <c r="K7" s="143"/>
    </row>
    <row r="8" spans="1:24" s="71" customFormat="1">
      <c r="A8" s="166"/>
      <c r="B8" s="167"/>
      <c r="C8" s="168"/>
      <c r="D8" s="169"/>
      <c r="E8" s="170"/>
      <c r="F8" s="170"/>
      <c r="G8" s="1005"/>
      <c r="H8" s="1005"/>
      <c r="I8" s="1005"/>
      <c r="J8" s="1005"/>
      <c r="K8" s="171"/>
    </row>
    <row r="9" spans="1:24" s="71" customFormat="1">
      <c r="A9" s="166"/>
      <c r="B9" s="167"/>
      <c r="C9" s="168"/>
      <c r="D9" s="169"/>
      <c r="E9" s="170"/>
      <c r="F9" s="170"/>
      <c r="G9" s="1005"/>
      <c r="H9" s="1005"/>
      <c r="I9" s="1005"/>
      <c r="J9" s="1005"/>
      <c r="K9" s="171"/>
    </row>
    <row r="10" spans="1:24" s="71" customFormat="1">
      <c r="A10" s="166"/>
      <c r="B10" s="167"/>
      <c r="C10" s="168"/>
      <c r="D10" s="169"/>
      <c r="E10" s="170"/>
      <c r="F10" s="170"/>
      <c r="G10" s="1005" t="s">
        <v>5</v>
      </c>
      <c r="H10" s="1005"/>
      <c r="I10" s="1005" t="s">
        <v>5</v>
      </c>
      <c r="J10" s="1005"/>
      <c r="K10" s="171"/>
    </row>
    <row r="11" spans="1:24" s="71" customFormat="1">
      <c r="A11" s="166"/>
      <c r="B11" s="167"/>
      <c r="C11" s="168"/>
      <c r="D11" s="169"/>
      <c r="E11" s="170"/>
      <c r="F11" s="170"/>
      <c r="G11" s="1005" t="s">
        <v>5</v>
      </c>
      <c r="H11" s="1005"/>
      <c r="I11" s="1005" t="s">
        <v>5</v>
      </c>
      <c r="J11" s="1005"/>
      <c r="K11" s="171"/>
    </row>
    <row r="12" spans="1:24" s="71" customFormat="1">
      <c r="A12" s="166"/>
      <c r="B12" s="167"/>
      <c r="C12" s="168"/>
      <c r="D12" s="169"/>
      <c r="E12" s="170"/>
      <c r="F12" s="170"/>
      <c r="G12" s="1005" t="s">
        <v>5</v>
      </c>
      <c r="H12" s="1005"/>
      <c r="I12" s="1005" t="s">
        <v>5</v>
      </c>
      <c r="J12" s="1005"/>
      <c r="K12" s="171"/>
    </row>
    <row r="13" spans="1:24" s="71" customFormat="1">
      <c r="A13" s="166"/>
      <c r="B13" s="167"/>
      <c r="C13" s="168"/>
      <c r="D13" s="169"/>
      <c r="E13" s="170"/>
      <c r="F13" s="170"/>
      <c r="G13" s="1005" t="s">
        <v>5</v>
      </c>
      <c r="H13" s="1005"/>
      <c r="I13" s="1005" t="s">
        <v>5</v>
      </c>
      <c r="J13" s="1005"/>
      <c r="K13" s="171"/>
    </row>
    <row r="14" spans="1:24" s="71" customFormat="1">
      <c r="A14" s="166"/>
      <c r="B14" s="167"/>
      <c r="C14" s="168"/>
      <c r="D14" s="169"/>
      <c r="E14" s="170"/>
      <c r="F14" s="170"/>
      <c r="G14" s="1005" t="s">
        <v>5</v>
      </c>
      <c r="H14" s="1005"/>
      <c r="I14" s="1005" t="s">
        <v>5</v>
      </c>
      <c r="J14" s="1005"/>
      <c r="K14" s="171"/>
    </row>
    <row r="15" spans="1:24" s="71" customFormat="1">
      <c r="A15" s="166"/>
      <c r="B15" s="167"/>
      <c r="C15" s="168"/>
      <c r="D15" s="169"/>
      <c r="E15" s="170"/>
      <c r="F15" s="170"/>
      <c r="G15" s="1005" t="s">
        <v>5</v>
      </c>
      <c r="H15" s="1005"/>
      <c r="I15" s="1005" t="s">
        <v>5</v>
      </c>
      <c r="J15" s="1005"/>
      <c r="K15" s="171"/>
    </row>
    <row r="16" spans="1:24" s="71" customFormat="1">
      <c r="A16" s="166"/>
      <c r="B16" s="167"/>
      <c r="C16" s="168"/>
      <c r="D16" s="169"/>
      <c r="E16" s="170"/>
      <c r="F16" s="170"/>
      <c r="G16" s="1005" t="s">
        <v>5</v>
      </c>
      <c r="H16" s="1005"/>
      <c r="I16" s="1005" t="s">
        <v>5</v>
      </c>
      <c r="J16" s="1005"/>
      <c r="K16" s="171"/>
    </row>
    <row r="17" spans="1:11" s="71" customFormat="1">
      <c r="A17" s="166"/>
      <c r="B17" s="167"/>
      <c r="C17" s="168"/>
      <c r="D17" s="169"/>
      <c r="E17" s="170"/>
      <c r="F17" s="170"/>
      <c r="G17" s="1005" t="s">
        <v>5</v>
      </c>
      <c r="H17" s="1005"/>
      <c r="I17" s="1005" t="s">
        <v>5</v>
      </c>
      <c r="J17" s="1005"/>
      <c r="K17" s="171"/>
    </row>
    <row r="18" spans="1:11" s="71" customFormat="1" ht="14.25" thickBot="1">
      <c r="A18" s="172"/>
      <c r="B18" s="173"/>
      <c r="C18" s="174"/>
      <c r="D18" s="175"/>
      <c r="E18" s="176"/>
      <c r="F18" s="176"/>
      <c r="G18" s="1006" t="s">
        <v>5</v>
      </c>
      <c r="H18" s="1006"/>
      <c r="I18" s="1006" t="s">
        <v>5</v>
      </c>
      <c r="J18" s="1006"/>
      <c r="K18" s="177"/>
    </row>
    <row r="19" spans="1:11" s="71" customFormat="1" ht="12">
      <c r="A19" s="144"/>
      <c r="B19" s="144"/>
      <c r="C19" s="145"/>
      <c r="D19" s="135"/>
      <c r="E19" s="135"/>
      <c r="F19" s="135"/>
      <c r="G19" s="135"/>
      <c r="H19" s="135"/>
      <c r="I19" s="135"/>
      <c r="J19" s="144"/>
      <c r="K19" s="144"/>
    </row>
    <row r="20" spans="1:11" s="71" customFormat="1" ht="14.25" thickBot="1">
      <c r="A20" s="137" t="s">
        <v>281</v>
      </c>
      <c r="B20" s="144"/>
      <c r="C20" s="145"/>
      <c r="D20" s="135"/>
      <c r="E20" s="135"/>
      <c r="F20" s="135"/>
      <c r="G20" s="135"/>
      <c r="H20" s="135"/>
      <c r="I20" s="135"/>
      <c r="J20" s="144"/>
      <c r="K20" s="144"/>
    </row>
    <row r="21" spans="1:11" s="71" customFormat="1" ht="12">
      <c r="A21" s="1014" t="s">
        <v>58</v>
      </c>
      <c r="B21" s="1016" t="s">
        <v>72</v>
      </c>
      <c r="C21" s="1017" t="s">
        <v>73</v>
      </c>
      <c r="D21" s="1019" t="s">
        <v>61</v>
      </c>
      <c r="E21" s="1017" t="s">
        <v>62</v>
      </c>
      <c r="F21" s="1017" t="s">
        <v>63</v>
      </c>
      <c r="G21" s="1019" t="s">
        <v>64</v>
      </c>
      <c r="H21" s="1019"/>
      <c r="I21" s="1019"/>
      <c r="J21" s="1019"/>
      <c r="K21" s="1010" t="s">
        <v>74</v>
      </c>
    </row>
    <row r="22" spans="1:11" s="71" customFormat="1" ht="12.75" thickBot="1">
      <c r="A22" s="1015"/>
      <c r="B22" s="1012"/>
      <c r="C22" s="1018"/>
      <c r="D22" s="1020"/>
      <c r="E22" s="1020"/>
      <c r="F22" s="1020"/>
      <c r="G22" s="146" t="s">
        <v>66</v>
      </c>
      <c r="H22" s="1012" t="s">
        <v>67</v>
      </c>
      <c r="I22" s="1012"/>
      <c r="J22" s="147" t="s">
        <v>75</v>
      </c>
      <c r="K22" s="1011"/>
    </row>
    <row r="23" spans="1:11" s="71" customFormat="1" ht="12">
      <c r="A23" s="148" t="s">
        <v>76</v>
      </c>
      <c r="B23" s="149" t="s">
        <v>77</v>
      </c>
      <c r="C23" s="150" t="s">
        <v>78</v>
      </c>
      <c r="D23" s="151" t="s">
        <v>79</v>
      </c>
      <c r="E23" s="152" t="s">
        <v>31</v>
      </c>
      <c r="F23" s="152" t="s">
        <v>31</v>
      </c>
      <c r="G23" s="153" t="s">
        <v>31</v>
      </c>
      <c r="H23" s="1013" t="s">
        <v>31</v>
      </c>
      <c r="I23" s="1013"/>
      <c r="J23" s="154" t="s">
        <v>31</v>
      </c>
      <c r="K23" s="155"/>
    </row>
    <row r="24" spans="1:11" s="71" customFormat="1">
      <c r="A24" s="178"/>
      <c r="B24" s="179"/>
      <c r="C24" s="180"/>
      <c r="D24" s="181"/>
      <c r="E24" s="182"/>
      <c r="F24" s="182"/>
      <c r="G24" s="182"/>
      <c r="H24" s="1003"/>
      <c r="I24" s="1003"/>
      <c r="J24" s="182"/>
      <c r="K24" s="183"/>
    </row>
    <row r="25" spans="1:11" s="71" customFormat="1">
      <c r="A25" s="178"/>
      <c r="B25" s="179"/>
      <c r="C25" s="180"/>
      <c r="D25" s="181"/>
      <c r="E25" s="182"/>
      <c r="F25" s="182"/>
      <c r="G25" s="182"/>
      <c r="H25" s="1003"/>
      <c r="I25" s="1003"/>
      <c r="J25" s="182"/>
      <c r="K25" s="183"/>
    </row>
    <row r="26" spans="1:11" s="71" customFormat="1">
      <c r="A26" s="178"/>
      <c r="B26" s="179"/>
      <c r="C26" s="180"/>
      <c r="D26" s="181"/>
      <c r="E26" s="182"/>
      <c r="F26" s="182"/>
      <c r="G26" s="182"/>
      <c r="H26" s="1003"/>
      <c r="I26" s="1003"/>
      <c r="J26" s="182"/>
      <c r="K26" s="183"/>
    </row>
    <row r="27" spans="1:11" s="71" customFormat="1">
      <c r="A27" s="178"/>
      <c r="B27" s="179"/>
      <c r="C27" s="180"/>
      <c r="D27" s="181"/>
      <c r="E27" s="182"/>
      <c r="F27" s="182"/>
      <c r="G27" s="182"/>
      <c r="H27" s="1003"/>
      <c r="I27" s="1003"/>
      <c r="J27" s="182"/>
      <c r="K27" s="183"/>
    </row>
    <row r="28" spans="1:11" s="71" customFormat="1">
      <c r="A28" s="184"/>
      <c r="B28" s="185"/>
      <c r="C28" s="186"/>
      <c r="D28" s="187"/>
      <c r="E28" s="188"/>
      <c r="F28" s="188"/>
      <c r="G28" s="188"/>
      <c r="H28" s="1004"/>
      <c r="I28" s="1004"/>
      <c r="J28" s="188"/>
      <c r="K28" s="189"/>
    </row>
    <row r="29" spans="1:11" s="71" customFormat="1">
      <c r="A29" s="178"/>
      <c r="B29" s="179"/>
      <c r="C29" s="180"/>
      <c r="D29" s="181"/>
      <c r="E29" s="182"/>
      <c r="F29" s="182"/>
      <c r="G29" s="182"/>
      <c r="H29" s="1003"/>
      <c r="I29" s="1003"/>
      <c r="J29" s="182"/>
      <c r="K29" s="183"/>
    </row>
    <row r="30" spans="1:11" s="71" customFormat="1">
      <c r="A30" s="178"/>
      <c r="B30" s="179"/>
      <c r="C30" s="180"/>
      <c r="D30" s="181"/>
      <c r="E30" s="182"/>
      <c r="F30" s="182"/>
      <c r="G30" s="182"/>
      <c r="H30" s="1003"/>
      <c r="I30" s="1003"/>
      <c r="J30" s="182"/>
      <c r="K30" s="183"/>
    </row>
    <row r="31" spans="1:11" s="71" customFormat="1">
      <c r="A31" s="184"/>
      <c r="B31" s="185"/>
      <c r="C31" s="186"/>
      <c r="D31" s="187"/>
      <c r="E31" s="188"/>
      <c r="F31" s="188"/>
      <c r="G31" s="188"/>
      <c r="H31" s="1004"/>
      <c r="I31" s="1004"/>
      <c r="J31" s="188"/>
      <c r="K31" s="189"/>
    </row>
    <row r="32" spans="1:11" s="71" customFormat="1">
      <c r="A32" s="184"/>
      <c r="B32" s="185"/>
      <c r="C32" s="186"/>
      <c r="D32" s="187"/>
      <c r="E32" s="188"/>
      <c r="F32" s="188"/>
      <c r="G32" s="188"/>
      <c r="H32" s="1004"/>
      <c r="I32" s="1004"/>
      <c r="J32" s="188"/>
      <c r="K32" s="189"/>
    </row>
    <row r="33" spans="1:11" s="71" customFormat="1">
      <c r="A33" s="184"/>
      <c r="B33" s="185"/>
      <c r="C33" s="186"/>
      <c r="D33" s="187"/>
      <c r="E33" s="188"/>
      <c r="F33" s="188"/>
      <c r="G33" s="188"/>
      <c r="H33" s="1004"/>
      <c r="I33" s="1004"/>
      <c r="J33" s="188"/>
      <c r="K33" s="189"/>
    </row>
    <row r="34" spans="1:11" s="71" customFormat="1">
      <c r="A34" s="184"/>
      <c r="B34" s="185"/>
      <c r="C34" s="186"/>
      <c r="D34" s="187"/>
      <c r="E34" s="188"/>
      <c r="F34" s="188"/>
      <c r="G34" s="188"/>
      <c r="H34" s="1004"/>
      <c r="I34" s="1004"/>
      <c r="J34" s="188"/>
      <c r="K34" s="189"/>
    </row>
    <row r="35" spans="1:11" s="71" customFormat="1" ht="14.25" thickBot="1">
      <c r="A35" s="190"/>
      <c r="B35" s="191"/>
      <c r="C35" s="192"/>
      <c r="D35" s="193"/>
      <c r="E35" s="194"/>
      <c r="F35" s="194"/>
      <c r="G35" s="194"/>
      <c r="H35" s="1007"/>
      <c r="I35" s="1007"/>
      <c r="J35" s="194"/>
      <c r="K35" s="195"/>
    </row>
    <row r="36" spans="1:11" s="71" customFormat="1" ht="12">
      <c r="A36" s="26"/>
      <c r="B36" s="26"/>
      <c r="C36" s="27"/>
      <c r="D36" s="26"/>
      <c r="E36" s="26"/>
      <c r="F36" s="26"/>
      <c r="G36" s="26"/>
      <c r="H36" s="26"/>
      <c r="I36" s="26"/>
      <c r="J36" s="26"/>
      <c r="K36" s="26"/>
    </row>
    <row r="37" spans="1:11" s="24" customFormat="1">
      <c r="A37" s="1008"/>
      <c r="B37" s="1008"/>
      <c r="C37" s="1008"/>
      <c r="D37" s="1008"/>
      <c r="E37" s="1008"/>
      <c r="F37" s="1008"/>
      <c r="G37" s="1008"/>
      <c r="H37" s="1008"/>
      <c r="I37" s="1008"/>
      <c r="J37" s="1008"/>
      <c r="K37" s="1008"/>
    </row>
    <row r="38" spans="1:11">
      <c r="A38" s="1009"/>
      <c r="B38" s="1009"/>
      <c r="C38" s="1009"/>
      <c r="D38" s="1009"/>
      <c r="E38" s="1009"/>
      <c r="F38" s="1009"/>
      <c r="G38" s="1009"/>
      <c r="H38" s="1009"/>
      <c r="I38" s="1009"/>
      <c r="J38" s="1009"/>
      <c r="K38" s="1009"/>
    </row>
    <row r="39" spans="1:11">
      <c r="A39" s="1009"/>
      <c r="B39" s="1009"/>
      <c r="C39" s="1009"/>
      <c r="D39" s="1009"/>
      <c r="E39" s="1009"/>
      <c r="F39" s="1009"/>
      <c r="G39" s="1009"/>
      <c r="H39" s="1009"/>
      <c r="I39" s="1009"/>
      <c r="J39" s="1009"/>
      <c r="K39" s="1009"/>
    </row>
  </sheetData>
  <sheetProtection algorithmName="SHA-512" hashValue="66o3zU4fgba5ClEOTcK91WcC51A4jqIE6KO3i2J5yMrxSkMtxKftMc7tT5/BVTOZ2M0Db1RqSVWzw/owBJJLNw==" saltValue="CKuviTYbA8tWL01CO+dZfA==" spinCount="100000" sheet="1" objects="1" scenarios="1"/>
  <mergeCells count="59">
    <mergeCell ref="F5:F6"/>
    <mergeCell ref="A5:A6"/>
    <mergeCell ref="B5:B6"/>
    <mergeCell ref="C5:C6"/>
    <mergeCell ref="D5:D6"/>
    <mergeCell ref="E5:E6"/>
    <mergeCell ref="G5:J5"/>
    <mergeCell ref="K5:K6"/>
    <mergeCell ref="G6:H6"/>
    <mergeCell ref="I6:J6"/>
    <mergeCell ref="G7:H7"/>
    <mergeCell ref="I7:J7"/>
    <mergeCell ref="F21:F22"/>
    <mergeCell ref="G21:J21"/>
    <mergeCell ref="G8:H8"/>
    <mergeCell ref="I8:J8"/>
    <mergeCell ref="G16:H16"/>
    <mergeCell ref="I16:J16"/>
    <mergeCell ref="G17:H17"/>
    <mergeCell ref="I17:J17"/>
    <mergeCell ref="G13:H13"/>
    <mergeCell ref="I13:J13"/>
    <mergeCell ref="G14:H14"/>
    <mergeCell ref="I14:J14"/>
    <mergeCell ref="G15:H15"/>
    <mergeCell ref="I15:J15"/>
    <mergeCell ref="A39:K39"/>
    <mergeCell ref="K21:K22"/>
    <mergeCell ref="H22:I22"/>
    <mergeCell ref="H23:I23"/>
    <mergeCell ref="H24:I24"/>
    <mergeCell ref="H31:I31"/>
    <mergeCell ref="H32:I32"/>
    <mergeCell ref="H25:I25"/>
    <mergeCell ref="H29:I29"/>
    <mergeCell ref="H30:I30"/>
    <mergeCell ref="H26:I26"/>
    <mergeCell ref="A21:A22"/>
    <mergeCell ref="B21:B22"/>
    <mergeCell ref="C21:C22"/>
    <mergeCell ref="D21:D22"/>
    <mergeCell ref="E21:E22"/>
    <mergeCell ref="H33:I33"/>
    <mergeCell ref="H34:I34"/>
    <mergeCell ref="H35:I35"/>
    <mergeCell ref="A37:K37"/>
    <mergeCell ref="A38:K38"/>
    <mergeCell ref="H27:I27"/>
    <mergeCell ref="H28:I28"/>
    <mergeCell ref="G9:H9"/>
    <mergeCell ref="I9:J9"/>
    <mergeCell ref="G10:H10"/>
    <mergeCell ref="I10:J10"/>
    <mergeCell ref="G11:H11"/>
    <mergeCell ref="I11:J11"/>
    <mergeCell ref="G12:H12"/>
    <mergeCell ref="I12:J12"/>
    <mergeCell ref="G18:H18"/>
    <mergeCell ref="I18:J18"/>
  </mergeCells>
  <phoneticPr fontId="2"/>
  <dataValidations count="1">
    <dataValidation type="list" allowBlank="1" showInputMessage="1" showErrorMessage="1" sqref="E24:J35 E8:J18" xr:uid="{3274146E-F4FF-4FFB-A426-D604A4DD5C38}">
      <formula1>"　,有,無"</formula1>
    </dataValidation>
  </dataValidations>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表紙</vt:lpstr>
      <vt:lpstr>凡例</vt:lpstr>
      <vt:lpstr>基本情報</vt:lpstr>
      <vt:lpstr>学級編制,施設</vt:lpstr>
      <vt:lpstr>秘密,同意</vt:lpstr>
      <vt:lpstr>学則,重説 </vt:lpstr>
      <vt:lpstr>評価・職員会議</vt:lpstr>
      <vt:lpstr>定員,配置基準 </vt:lpstr>
      <vt:lpstr>職員健診</vt:lpstr>
      <vt:lpstr>労務①</vt:lpstr>
      <vt:lpstr>労務②</vt:lpstr>
      <vt:lpstr>労務③</vt:lpstr>
      <vt:lpstr>防災</vt:lpstr>
      <vt:lpstr>構造設備</vt:lpstr>
      <vt:lpstr>教育時間,連携 </vt:lpstr>
      <vt:lpstr>教育課程 </vt:lpstr>
      <vt:lpstr>指導計画 </vt:lpstr>
      <vt:lpstr>評価,配慮</vt:lpstr>
      <vt:lpstr>苦情,その他 </vt:lpstr>
      <vt:lpstr>保健,健康診断</vt:lpstr>
      <vt:lpstr>安全,事故防止</vt:lpstr>
      <vt:lpstr>(別表1)</vt:lpstr>
      <vt:lpstr>'(別表1)'!Print_Area</vt:lpstr>
      <vt:lpstr>'安全,事故防止'!Print_Area</vt:lpstr>
      <vt:lpstr>'学級編制,施設'!Print_Area</vt:lpstr>
      <vt:lpstr>'学則,重説 '!Print_Area</vt:lpstr>
      <vt:lpstr>基本情報!Print_Area</vt:lpstr>
      <vt:lpstr>'教育課程 '!Print_Area</vt:lpstr>
      <vt:lpstr>'教育時間,連携 '!Print_Area</vt:lpstr>
      <vt:lpstr>'苦情,その他 '!Print_Area</vt:lpstr>
      <vt:lpstr>構造設備!Print_Area</vt:lpstr>
      <vt:lpstr>'指導計画 '!Print_Area</vt:lpstr>
      <vt:lpstr>職員健診!Print_Area</vt:lpstr>
      <vt:lpstr>'定員,配置基準 '!Print_Area</vt:lpstr>
      <vt:lpstr>'秘密,同意'!Print_Area</vt:lpstr>
      <vt:lpstr>表紙!Print_Area</vt:lpstr>
      <vt:lpstr>'評価,配慮'!Print_Area</vt:lpstr>
      <vt:lpstr>評価・職員会議!Print_Area</vt:lpstr>
      <vt:lpstr>'保健,健康診断'!Print_Area</vt:lpstr>
      <vt:lpstr>防災!Print_Area</vt:lpstr>
      <vt:lpstr>労務①!Print_Area</vt:lpstr>
      <vt:lpstr>労務②!Print_Area</vt:lpstr>
      <vt:lpstr>労務③!Print_Area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目黒　浩希</dc:creator>
  <cp:lastModifiedBy>増田　智也</cp:lastModifiedBy>
  <cp:lastPrinted>2024-04-30T01:50:33Z</cp:lastPrinted>
  <dcterms:created xsi:type="dcterms:W3CDTF">2023-11-27T06:53:19Z</dcterms:created>
  <dcterms:modified xsi:type="dcterms:W3CDTF">2024-08-13T01:09:18Z</dcterms:modified>
</cp:coreProperties>
</file>