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F7A126DF-BCFC-4D0F-848F-2ECCE65CD274}" xr6:coauthVersionLast="47" xr6:coauthVersionMax="47" xr10:uidLastSave="{00000000-0000-0000-0000-000000000000}"/>
  <bookViews>
    <workbookView xWindow="-108" yWindow="-108" windowWidth="23256" windowHeight="12456" xr2:uid="{00000000-000D-0000-FFFF-FFFF00000000}"/>
  </bookViews>
  <sheets>
    <sheet name="収入支出決算書" sheetId="17" r:id="rId1"/>
    <sheet name="現金出納簿" sheetId="1" r:id="rId2"/>
    <sheet name="4月" sheetId="2" r:id="rId3"/>
    <sheet name="5月" sheetId="14" r:id="rId4"/>
    <sheet name="6月" sheetId="13" r:id="rId5"/>
    <sheet name="7月" sheetId="12" r:id="rId6"/>
    <sheet name="8月" sheetId="11" r:id="rId7"/>
    <sheet name="9月" sheetId="10" r:id="rId8"/>
    <sheet name="10月" sheetId="9" r:id="rId9"/>
    <sheet name="11月" sheetId="8" r:id="rId10"/>
    <sheet name="12月" sheetId="7" r:id="rId11"/>
    <sheet name="1月" sheetId="6" r:id="rId12"/>
    <sheet name="2月" sheetId="5" r:id="rId13"/>
    <sheet name="3月" sheetId="16" r:id="rId14"/>
  </sheets>
  <definedNames>
    <definedName name="_xlnm.Print_Area" localSheetId="0">収入支出決算書!$A$1:$I$35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6" l="1"/>
  <c r="I27" i="5"/>
  <c r="I27" i="6"/>
  <c r="I27" i="7"/>
  <c r="I27" i="9"/>
  <c r="N27" i="10"/>
  <c r="N27" i="11"/>
  <c r="N27" i="12"/>
  <c r="N27" i="14"/>
  <c r="N27" i="2"/>
  <c r="M18" i="1"/>
  <c r="L18" i="1"/>
  <c r="K18" i="1"/>
  <c r="J18" i="1"/>
  <c r="H18" i="1"/>
  <c r="G18" i="1"/>
  <c r="F18" i="1"/>
  <c r="E18" i="1"/>
  <c r="D18" i="1"/>
  <c r="C18" i="1"/>
  <c r="M17" i="1"/>
  <c r="L17" i="1"/>
  <c r="K17" i="1"/>
  <c r="J17" i="1"/>
  <c r="H17" i="1"/>
  <c r="G17" i="1"/>
  <c r="F17" i="1"/>
  <c r="E17" i="1"/>
  <c r="D17" i="1"/>
  <c r="C17" i="1"/>
  <c r="N16" i="1"/>
  <c r="L16" i="1"/>
  <c r="K16" i="1"/>
  <c r="J16" i="1"/>
  <c r="H16" i="1"/>
  <c r="G16" i="1"/>
  <c r="F16" i="1"/>
  <c r="E16" i="1"/>
  <c r="D16" i="1"/>
  <c r="C16" i="1"/>
  <c r="M15" i="1"/>
  <c r="N15" i="1"/>
  <c r="K15" i="1"/>
  <c r="J15" i="1"/>
  <c r="E15" i="1"/>
  <c r="F15" i="1"/>
  <c r="G15" i="1"/>
  <c r="H15" i="1"/>
  <c r="D15" i="1"/>
  <c r="C15" i="1"/>
  <c r="M14" i="1"/>
  <c r="N14" i="1"/>
  <c r="L14" i="1"/>
  <c r="J14" i="1"/>
  <c r="E14" i="1"/>
  <c r="G14" i="1"/>
  <c r="H14" i="1"/>
  <c r="D14" i="1"/>
  <c r="C14" i="1"/>
  <c r="M13" i="1"/>
  <c r="N13" i="1"/>
  <c r="L13" i="1"/>
  <c r="K13" i="1"/>
  <c r="E13" i="1"/>
  <c r="F13" i="1"/>
  <c r="G13" i="1"/>
  <c r="H13" i="1"/>
  <c r="D13" i="1"/>
  <c r="C13" i="1"/>
  <c r="M12" i="1"/>
  <c r="N12" i="1"/>
  <c r="L12" i="1"/>
  <c r="K12" i="1"/>
  <c r="J12" i="1"/>
  <c r="E12" i="1"/>
  <c r="F12" i="1"/>
  <c r="G12" i="1"/>
  <c r="D12" i="1"/>
  <c r="C12" i="1"/>
  <c r="M11" i="1" l="1"/>
  <c r="N11" i="1"/>
  <c r="L11" i="1"/>
  <c r="K11" i="1"/>
  <c r="K10" i="1"/>
  <c r="J11" i="1"/>
  <c r="E11" i="1"/>
  <c r="F11" i="1"/>
  <c r="H11" i="1"/>
  <c r="D11" i="1"/>
  <c r="C11" i="1"/>
  <c r="M10" i="1"/>
  <c r="N10" i="1"/>
  <c r="L10" i="1"/>
  <c r="J10" i="1"/>
  <c r="E10" i="1"/>
  <c r="G10" i="1"/>
  <c r="H10" i="1"/>
  <c r="D10" i="1"/>
  <c r="C10" i="1"/>
  <c r="M9" i="1"/>
  <c r="N9" i="1"/>
  <c r="L9" i="1"/>
  <c r="J9" i="1"/>
  <c r="F9" i="1"/>
  <c r="G9" i="1"/>
  <c r="H9" i="1"/>
  <c r="D9" i="1"/>
  <c r="M8" i="1"/>
  <c r="N8" i="1"/>
  <c r="L8" i="1"/>
  <c r="K8" i="1"/>
  <c r="J8" i="1"/>
  <c r="E8" i="1"/>
  <c r="F8" i="1"/>
  <c r="G8" i="1"/>
  <c r="H8" i="1"/>
  <c r="N7" i="1"/>
  <c r="K7" i="1"/>
  <c r="L7" i="1"/>
  <c r="M7" i="1"/>
  <c r="J7" i="1"/>
  <c r="D7" i="1"/>
  <c r="E7" i="1"/>
  <c r="G7" i="1"/>
  <c r="H7" i="1"/>
  <c r="C23" i="17"/>
  <c r="C25" i="17" s="1"/>
  <c r="C17" i="17"/>
  <c r="F10" i="17"/>
  <c r="O26" i="16" l="1"/>
  <c r="N26" i="16"/>
  <c r="M26" i="16"/>
  <c r="L26" i="16"/>
  <c r="K26" i="16"/>
  <c r="J26" i="16"/>
  <c r="I26" i="16"/>
  <c r="H26" i="16"/>
  <c r="G26" i="16"/>
  <c r="F26" i="16"/>
  <c r="E26" i="16"/>
  <c r="O26" i="14"/>
  <c r="N26" i="14"/>
  <c r="M26" i="14"/>
  <c r="L26" i="14"/>
  <c r="K26" i="14"/>
  <c r="J26" i="14"/>
  <c r="I26" i="14"/>
  <c r="H26" i="14"/>
  <c r="G26" i="14"/>
  <c r="F26" i="14"/>
  <c r="E26" i="14"/>
  <c r="C8" i="1" s="1"/>
  <c r="O26" i="13"/>
  <c r="N26" i="13"/>
  <c r="M26" i="13"/>
  <c r="L26" i="13"/>
  <c r="K26" i="13"/>
  <c r="J26" i="13"/>
  <c r="I26" i="13"/>
  <c r="H26" i="13"/>
  <c r="G26" i="13"/>
  <c r="F26" i="13"/>
  <c r="E26" i="13"/>
  <c r="C9" i="1" s="1"/>
  <c r="O26" i="12"/>
  <c r="N26" i="12"/>
  <c r="M26" i="12"/>
  <c r="L26" i="12"/>
  <c r="K26" i="12"/>
  <c r="J26" i="12"/>
  <c r="I26" i="12"/>
  <c r="H26" i="12"/>
  <c r="G26" i="12"/>
  <c r="F26" i="12"/>
  <c r="E26" i="12"/>
  <c r="O26" i="11"/>
  <c r="N26" i="11"/>
  <c r="M26" i="11"/>
  <c r="L26" i="11"/>
  <c r="K26" i="11"/>
  <c r="J26" i="11"/>
  <c r="I26" i="11"/>
  <c r="H26" i="11"/>
  <c r="G26" i="11"/>
  <c r="F26" i="11"/>
  <c r="E26" i="11"/>
  <c r="O26" i="10"/>
  <c r="N26" i="10"/>
  <c r="M26" i="10"/>
  <c r="L26" i="10"/>
  <c r="K26" i="10"/>
  <c r="J26" i="10"/>
  <c r="I26" i="10"/>
  <c r="H26" i="10"/>
  <c r="G26" i="10"/>
  <c r="F26" i="10"/>
  <c r="E26" i="10"/>
  <c r="O26" i="9"/>
  <c r="N26" i="9"/>
  <c r="M26" i="9"/>
  <c r="L26" i="9"/>
  <c r="K26" i="9"/>
  <c r="J26" i="9"/>
  <c r="I26" i="9"/>
  <c r="H26" i="9"/>
  <c r="G26" i="9"/>
  <c r="F26" i="9"/>
  <c r="E26" i="9"/>
  <c r="O26" i="8"/>
  <c r="N26" i="8"/>
  <c r="M26" i="8"/>
  <c r="L26" i="8"/>
  <c r="K26" i="8"/>
  <c r="J26" i="8"/>
  <c r="I26" i="8"/>
  <c r="H26" i="8"/>
  <c r="G26" i="8"/>
  <c r="F26" i="8"/>
  <c r="E26" i="8"/>
  <c r="O26" i="7"/>
  <c r="N26" i="7"/>
  <c r="M26" i="7"/>
  <c r="L26" i="7"/>
  <c r="K26" i="7"/>
  <c r="J26" i="7"/>
  <c r="I26" i="7"/>
  <c r="H26" i="7"/>
  <c r="G26" i="7"/>
  <c r="F26" i="7"/>
  <c r="E26" i="7"/>
  <c r="O26" i="6"/>
  <c r="N26" i="6"/>
  <c r="M26" i="6"/>
  <c r="L26" i="6"/>
  <c r="K26" i="6"/>
  <c r="J26" i="6"/>
  <c r="I26" i="6"/>
  <c r="H26" i="6"/>
  <c r="G26" i="6"/>
  <c r="F26" i="6"/>
  <c r="E26" i="6"/>
  <c r="O26" i="5"/>
  <c r="N26" i="5"/>
  <c r="M26" i="5"/>
  <c r="L26" i="5"/>
  <c r="K26" i="5"/>
  <c r="J26" i="5"/>
  <c r="I26" i="5"/>
  <c r="H26" i="5"/>
  <c r="G26" i="5"/>
  <c r="F26" i="5"/>
  <c r="E26" i="5"/>
  <c r="O26" i="2"/>
  <c r="N26" i="2"/>
  <c r="M26" i="2"/>
  <c r="L26" i="2"/>
  <c r="K26" i="2"/>
  <c r="J26" i="2"/>
  <c r="I26" i="2"/>
  <c r="H26" i="2"/>
  <c r="G26" i="2"/>
  <c r="F26" i="2"/>
  <c r="E26" i="2"/>
  <c r="C7" i="1" s="1"/>
  <c r="B20" i="1"/>
  <c r="I18" i="1"/>
  <c r="I17" i="1"/>
  <c r="I16" i="1"/>
  <c r="I15" i="1"/>
  <c r="I13" i="1"/>
  <c r="O12" i="1"/>
  <c r="O11" i="1"/>
  <c r="O10" i="1"/>
  <c r="O8" i="1"/>
  <c r="O7" i="1"/>
  <c r="I6" i="1"/>
  <c r="P6" i="1" s="1"/>
  <c r="C20" i="1" l="1"/>
  <c r="F11" i="17" s="1"/>
  <c r="N27" i="13"/>
  <c r="K9" i="1"/>
  <c r="O9" i="1" s="1"/>
  <c r="I27" i="8"/>
  <c r="F14" i="1"/>
  <c r="I14" i="1" s="1"/>
  <c r="N27" i="16"/>
  <c r="N28" i="16" s="1"/>
  <c r="N18" i="1"/>
  <c r="O18" i="1" s="1"/>
  <c r="N17" i="1"/>
  <c r="N27" i="5"/>
  <c r="N28" i="5" s="1"/>
  <c r="M16" i="1"/>
  <c r="N27" i="6"/>
  <c r="N28" i="6" s="1"/>
  <c r="N27" i="7"/>
  <c r="N28" i="7" s="1"/>
  <c r="L15" i="1"/>
  <c r="K14" i="1"/>
  <c r="N27" i="8"/>
  <c r="J13" i="1"/>
  <c r="N27" i="9"/>
  <c r="N28" i="9" s="1"/>
  <c r="I27" i="10"/>
  <c r="N28" i="10" s="1"/>
  <c r="H12" i="1"/>
  <c r="I27" i="11"/>
  <c r="N28" i="11" s="1"/>
  <c r="G11" i="1"/>
  <c r="I27" i="12"/>
  <c r="N28" i="12" s="1"/>
  <c r="F10" i="1"/>
  <c r="I10" i="1" s="1"/>
  <c r="I27" i="13"/>
  <c r="E9" i="1"/>
  <c r="I27" i="14"/>
  <c r="N28" i="14" s="1"/>
  <c r="D8" i="1"/>
  <c r="D20" i="1" s="1"/>
  <c r="F12" i="17" s="1"/>
  <c r="I27" i="2"/>
  <c r="N28" i="2" s="1"/>
  <c r="F7" i="1"/>
  <c r="N28" i="8" l="1"/>
  <c r="N28" i="13"/>
  <c r="N20" i="1"/>
  <c r="F24" i="17" s="1"/>
  <c r="O17" i="1"/>
  <c r="M20" i="1"/>
  <c r="F22" i="17" s="1"/>
  <c r="O16" i="1"/>
  <c r="L20" i="1"/>
  <c r="F21" i="17" s="1"/>
  <c r="O15" i="1"/>
  <c r="O14" i="1"/>
  <c r="K20" i="1"/>
  <c r="F20" i="17" s="1"/>
  <c r="J20" i="1"/>
  <c r="O13" i="1"/>
  <c r="H20" i="1"/>
  <c r="F16" i="17" s="1"/>
  <c r="I12" i="1"/>
  <c r="I11" i="1"/>
  <c r="G20" i="1"/>
  <c r="F15" i="17" s="1"/>
  <c r="I9" i="1"/>
  <c r="E20" i="1"/>
  <c r="F13" i="17" s="1"/>
  <c r="I8" i="1"/>
  <c r="F20" i="1"/>
  <c r="F14" i="17" s="1"/>
  <c r="I7" i="1"/>
  <c r="P7" i="1" s="1"/>
  <c r="P8" i="1" s="1"/>
  <c r="P9" i="1" s="1"/>
  <c r="P10" i="1" s="1"/>
  <c r="P11" i="1" s="1"/>
  <c r="O20" i="1" l="1"/>
  <c r="F19" i="17"/>
  <c r="L22" i="1"/>
  <c r="P12" i="1"/>
  <c r="P13" i="1" s="1"/>
  <c r="P14" i="1" s="1"/>
  <c r="P15" i="1" s="1"/>
  <c r="P16" i="1" s="1"/>
  <c r="P17" i="1" s="1"/>
  <c r="P18" i="1" s="1"/>
  <c r="P20" i="1" s="1"/>
  <c r="F17" i="17"/>
  <c r="I20" i="1"/>
  <c r="F23" i="17" l="1"/>
  <c r="K22" i="17"/>
  <c r="F25" i="17" l="1"/>
  <c r="F27" i="17" s="1"/>
  <c r="K23" i="17"/>
</calcChain>
</file>

<file path=xl/sharedStrings.xml><?xml version="1.0" encoding="utf-8"?>
<sst xmlns="http://schemas.openxmlformats.org/spreadsheetml/2006/main" count="565" uniqueCount="162">
  <si>
    <t>単位：円</t>
    <rPh sb="0" eb="2">
      <t>タンイ</t>
    </rPh>
    <rPh sb="3" eb="4">
      <t>エン</t>
    </rPh>
    <phoneticPr fontId="2"/>
  </si>
  <si>
    <t>月</t>
    <rPh sb="0" eb="1">
      <t>ツキ</t>
    </rPh>
    <phoneticPr fontId="2"/>
  </si>
  <si>
    <t>収入</t>
    <rPh sb="0" eb="2">
      <t>シュウニュウ</t>
    </rPh>
    <phoneticPr fontId="2"/>
  </si>
  <si>
    <t>支出</t>
    <rPh sb="0" eb="2">
      <t>シシュツ</t>
    </rPh>
    <phoneticPr fontId="2"/>
  </si>
  <si>
    <t>残高</t>
    <rPh sb="0" eb="2">
      <t>ザンダカ</t>
    </rPh>
    <phoneticPr fontId="2"/>
  </si>
  <si>
    <t>①</t>
    <phoneticPr fontId="2"/>
  </si>
  <si>
    <t>②</t>
    <phoneticPr fontId="2"/>
  </si>
  <si>
    <t>③</t>
    <phoneticPr fontId="2"/>
  </si>
  <si>
    <t>④</t>
    <phoneticPr fontId="2"/>
  </si>
  <si>
    <t>⑤</t>
    <phoneticPr fontId="2"/>
  </si>
  <si>
    <t>⑥</t>
    <phoneticPr fontId="2"/>
  </si>
  <si>
    <t>⑦</t>
    <phoneticPr fontId="2"/>
  </si>
  <si>
    <t>①～⑦の計</t>
    <rPh sb="4" eb="5">
      <t>ケイ</t>
    </rPh>
    <phoneticPr fontId="2"/>
  </si>
  <si>
    <t>⑬助成対象経費</t>
    <rPh sb="1" eb="3">
      <t>ジョセイ</t>
    </rPh>
    <rPh sb="3" eb="5">
      <t>タイショウ</t>
    </rPh>
    <rPh sb="5" eb="7">
      <t>ケイヒ</t>
    </rPh>
    <phoneticPr fontId="2"/>
  </si>
  <si>
    <t>⑭</t>
    <phoneticPr fontId="2"/>
  </si>
  <si>
    <t>⑨～⑫,⑭の計</t>
    <rPh sb="6" eb="7">
      <t>ケイ</t>
    </rPh>
    <phoneticPr fontId="2"/>
  </si>
  <si>
    <t>前年度
繰越金</t>
    <phoneticPr fontId="2"/>
  </si>
  <si>
    <t>区助成金</t>
    <rPh sb="0" eb="1">
      <t>ク</t>
    </rPh>
    <rPh sb="1" eb="4">
      <t>ジョセイキン</t>
    </rPh>
    <phoneticPr fontId="2"/>
  </si>
  <si>
    <t>他助成金</t>
    <rPh sb="0" eb="1">
      <t>タ</t>
    </rPh>
    <rPh sb="1" eb="4">
      <t>ジョセイキン</t>
    </rPh>
    <phoneticPr fontId="2"/>
  </si>
  <si>
    <t>会費</t>
    <rPh sb="0" eb="2">
      <t>カイヒ</t>
    </rPh>
    <phoneticPr fontId="2"/>
  </si>
  <si>
    <t>臨時会費</t>
    <rPh sb="0" eb="2">
      <t>リンジ</t>
    </rPh>
    <rPh sb="2" eb="4">
      <t>カイヒ</t>
    </rPh>
    <phoneticPr fontId="2"/>
  </si>
  <si>
    <t>寄付金</t>
    <rPh sb="0" eb="3">
      <t>キフキン</t>
    </rPh>
    <phoneticPr fontId="2"/>
  </si>
  <si>
    <t>雑収入</t>
    <rPh sb="0" eb="3">
      <t>ザツシュウニュウ</t>
    </rPh>
    <phoneticPr fontId="2"/>
  </si>
  <si>
    <t>収入計</t>
    <rPh sb="0" eb="2">
      <t>シュウニュウ</t>
    </rPh>
    <rPh sb="2" eb="3">
      <t>ケイ</t>
    </rPh>
    <phoneticPr fontId="2"/>
  </si>
  <si>
    <t>⑨</t>
    <phoneticPr fontId="2"/>
  </si>
  <si>
    <t>⑩</t>
    <phoneticPr fontId="2"/>
  </si>
  <si>
    <t>⑪</t>
    <phoneticPr fontId="2"/>
  </si>
  <si>
    <t>⑫</t>
    <phoneticPr fontId="2"/>
  </si>
  <si>
    <t>助成
対象外</t>
    <rPh sb="0" eb="2">
      <t>ジョセイ</t>
    </rPh>
    <rPh sb="3" eb="5">
      <t>タイショウ</t>
    </rPh>
    <rPh sb="5" eb="6">
      <t>ガイ</t>
    </rPh>
    <phoneticPr fontId="2"/>
  </si>
  <si>
    <t>支出計</t>
    <rPh sb="0" eb="2">
      <t>シシュツ</t>
    </rPh>
    <rPh sb="2" eb="3">
      <t>ケイ</t>
    </rPh>
    <phoneticPr fontId="2"/>
  </si>
  <si>
    <t>社会奉仕</t>
    <rPh sb="0" eb="2">
      <t>シャカイ</t>
    </rPh>
    <rPh sb="2" eb="4">
      <t>ホウシ</t>
    </rPh>
    <phoneticPr fontId="2"/>
  </si>
  <si>
    <t>健康</t>
    <rPh sb="0" eb="2">
      <t>ケンコウ</t>
    </rPh>
    <phoneticPr fontId="2"/>
  </si>
  <si>
    <t>生きがい</t>
    <rPh sb="0" eb="1">
      <t>イ</t>
    </rPh>
    <phoneticPr fontId="2"/>
  </si>
  <si>
    <t>その他</t>
    <rPh sb="2" eb="3">
      <t>タ</t>
    </rPh>
    <phoneticPr fontId="2"/>
  </si>
  <si>
    <t>－</t>
    <phoneticPr fontId="2"/>
  </si>
  <si>
    <t>４月</t>
    <rPh sb="1" eb="2">
      <t>ガツ</t>
    </rPh>
    <phoneticPr fontId="2"/>
  </si>
  <si>
    <t>５月</t>
    <rPh sb="1" eb="2">
      <t>ガツ</t>
    </rPh>
    <phoneticPr fontId="2"/>
  </si>
  <si>
    <t>６月</t>
    <rPh sb="1" eb="2">
      <t>ガツ</t>
    </rPh>
    <phoneticPr fontId="2"/>
  </si>
  <si>
    <t>７月</t>
  </si>
  <si>
    <t>８月</t>
  </si>
  <si>
    <t>９月</t>
  </si>
  <si>
    <t>10月</t>
    <phoneticPr fontId="2"/>
  </si>
  <si>
    <t>11月</t>
    <phoneticPr fontId="2"/>
  </si>
  <si>
    <t>12月</t>
    <rPh sb="2" eb="3">
      <t>ガツ</t>
    </rPh>
    <phoneticPr fontId="2"/>
  </si>
  <si>
    <t>１月</t>
  </si>
  <si>
    <t>２月</t>
  </si>
  <si>
    <t>３月</t>
  </si>
  <si>
    <t>合計</t>
    <rPh sb="0" eb="2">
      <t>ゴウケイ</t>
    </rPh>
    <phoneticPr fontId="2"/>
  </si>
  <si>
    <t>①繰越金</t>
    <rPh sb="1" eb="3">
      <t>クリコシ</t>
    </rPh>
    <rPh sb="3" eb="4">
      <t>キン</t>
    </rPh>
    <phoneticPr fontId="2"/>
  </si>
  <si>
    <t>②区助成</t>
    <rPh sb="1" eb="2">
      <t>ク</t>
    </rPh>
    <rPh sb="2" eb="4">
      <t>ジョセイ</t>
    </rPh>
    <phoneticPr fontId="2"/>
  </si>
  <si>
    <t>③他助成</t>
    <rPh sb="1" eb="2">
      <t>タ</t>
    </rPh>
    <rPh sb="2" eb="4">
      <t>ジョセイ</t>
    </rPh>
    <phoneticPr fontId="2"/>
  </si>
  <si>
    <t>④会費</t>
    <rPh sb="1" eb="3">
      <t>カイヒ</t>
    </rPh>
    <phoneticPr fontId="2"/>
  </si>
  <si>
    <t>⑤臨時会費</t>
    <rPh sb="1" eb="3">
      <t>リンジ</t>
    </rPh>
    <rPh sb="3" eb="5">
      <t>カイヒ</t>
    </rPh>
    <phoneticPr fontId="2"/>
  </si>
  <si>
    <t>⑥寄付金</t>
    <rPh sb="1" eb="4">
      <t>キフキン</t>
    </rPh>
    <phoneticPr fontId="2"/>
  </si>
  <si>
    <t>⑦雑収入</t>
    <rPh sb="1" eb="2">
      <t>ザツ</t>
    </rPh>
    <rPh sb="2" eb="4">
      <t>シュウニュウ</t>
    </rPh>
    <phoneticPr fontId="2"/>
  </si>
  <si>
    <t>⑧収入計</t>
    <rPh sb="1" eb="3">
      <t>シュウニュウ</t>
    </rPh>
    <rPh sb="3" eb="4">
      <t>ケイ</t>
    </rPh>
    <phoneticPr fontId="2"/>
  </si>
  <si>
    <t>⑨社会奉仕</t>
    <rPh sb="1" eb="3">
      <t>シャカイ</t>
    </rPh>
    <rPh sb="3" eb="5">
      <t>ホウシ</t>
    </rPh>
    <phoneticPr fontId="2"/>
  </si>
  <si>
    <t>⑩健康</t>
    <rPh sb="1" eb="3">
      <t>ケンコウ</t>
    </rPh>
    <phoneticPr fontId="2"/>
  </si>
  <si>
    <t>⑪生きがい</t>
    <rPh sb="1" eb="2">
      <t>イ</t>
    </rPh>
    <phoneticPr fontId="2"/>
  </si>
  <si>
    <t>⑫その他</t>
    <rPh sb="3" eb="4">
      <t>タ</t>
    </rPh>
    <phoneticPr fontId="2"/>
  </si>
  <si>
    <t>⑭対象外</t>
    <rPh sb="1" eb="4">
      <t>タイショウガイ</t>
    </rPh>
    <phoneticPr fontId="2"/>
  </si>
  <si>
    <t>⑮支出計</t>
    <rPh sb="1" eb="3">
      <t>シシュツ</t>
    </rPh>
    <rPh sb="3" eb="4">
      <t>ケイ</t>
    </rPh>
    <phoneticPr fontId="2"/>
  </si>
  <si>
    <t>⑯翌年度繰越</t>
    <rPh sb="1" eb="4">
      <t>ヨクネンド</t>
    </rPh>
    <rPh sb="4" eb="6">
      <t>クリコシ</t>
    </rPh>
    <phoneticPr fontId="2"/>
  </si>
  <si>
    <t>☆番号（②など）は、決算書と連動しています。</t>
    <phoneticPr fontId="2"/>
  </si>
  <si>
    <t>（⑨～⑫の計）</t>
    <rPh sb="5" eb="6">
      <t>ケイ</t>
    </rPh>
    <phoneticPr fontId="2"/>
  </si>
  <si>
    <t>⑬助成対象費用</t>
    <rPh sb="1" eb="3">
      <t>ジョセイ</t>
    </rPh>
    <rPh sb="3" eb="5">
      <t>タイショウ</t>
    </rPh>
    <rPh sb="5" eb="7">
      <t>ヒヨウ</t>
    </rPh>
    <phoneticPr fontId="2"/>
  </si>
  <si>
    <t>☆番号（②など）は、決算書と連動しています。</t>
    <rPh sb="1" eb="3">
      <t>バンゴウ</t>
    </rPh>
    <rPh sb="10" eb="13">
      <t>ケッサンショ</t>
    </rPh>
    <rPh sb="14" eb="16">
      <t>レンドウ</t>
    </rPh>
    <phoneticPr fontId="2"/>
  </si>
  <si>
    <t>日にち</t>
    <rPh sb="0" eb="1">
      <t>ヒ</t>
    </rPh>
    <phoneticPr fontId="2"/>
  </si>
  <si>
    <t>摘要</t>
    <phoneticPr fontId="2"/>
  </si>
  <si>
    <t>②</t>
    <phoneticPr fontId="2"/>
  </si>
  <si>
    <t>③</t>
    <phoneticPr fontId="2"/>
  </si>
  <si>
    <t>④</t>
    <phoneticPr fontId="2"/>
  </si>
  <si>
    <t>⑤</t>
    <phoneticPr fontId="2"/>
  </si>
  <si>
    <t>⑥</t>
    <phoneticPr fontId="2"/>
  </si>
  <si>
    <t>⑦</t>
    <phoneticPr fontId="2"/>
  </si>
  <si>
    <t>助成対象経費</t>
    <rPh sb="0" eb="2">
      <t>ジョセイ</t>
    </rPh>
    <rPh sb="2" eb="4">
      <t>タイショウ</t>
    </rPh>
    <rPh sb="4" eb="6">
      <t>ケイヒ</t>
    </rPh>
    <phoneticPr fontId="2"/>
  </si>
  <si>
    <t>⑭</t>
    <phoneticPr fontId="2"/>
  </si>
  <si>
    <t>⑪</t>
    <phoneticPr fontId="2"/>
  </si>
  <si>
    <t>⑫</t>
    <phoneticPr fontId="2"/>
  </si>
  <si>
    <t>小計</t>
    <rPh sb="0" eb="1">
      <t>ショウ</t>
    </rPh>
    <rPh sb="1" eb="2">
      <t>ケイ</t>
    </rPh>
    <phoneticPr fontId="2"/>
  </si>
  <si>
    <t>収入計/支出計</t>
    <rPh sb="0" eb="2">
      <t>シュウニュウ</t>
    </rPh>
    <rPh sb="2" eb="3">
      <t>ケイ</t>
    </rPh>
    <rPh sb="4" eb="6">
      <t>シシュツ</t>
    </rPh>
    <rPh sb="6" eb="7">
      <t>ケイ</t>
    </rPh>
    <phoneticPr fontId="2"/>
  </si>
  <si>
    <t>(ア)収入計(②～⑦の計)</t>
    <rPh sb="3" eb="5">
      <t>シュウニュウ</t>
    </rPh>
    <rPh sb="5" eb="6">
      <t>ケイ</t>
    </rPh>
    <rPh sb="11" eb="12">
      <t>ケイ</t>
    </rPh>
    <phoneticPr fontId="2"/>
  </si>
  <si>
    <t>(イ)支出計(⑨～⑫,⑭の計)</t>
    <rPh sb="3" eb="5">
      <t>シシュツ</t>
    </rPh>
    <rPh sb="5" eb="6">
      <t>ケイ</t>
    </rPh>
    <rPh sb="13" eb="14">
      <t>ケイ</t>
    </rPh>
    <phoneticPr fontId="2"/>
  </si>
  <si>
    <t>当月収支計</t>
    <rPh sb="0" eb="2">
      <t>トウゲツ</t>
    </rPh>
    <rPh sb="2" eb="4">
      <t>シュウシ</t>
    </rPh>
    <rPh sb="4" eb="5">
      <t>ケイ</t>
    </rPh>
    <phoneticPr fontId="2"/>
  </si>
  <si>
    <t>(ウ)収入-支出((ア)-(イ))</t>
    <rPh sb="3" eb="5">
      <t>シュウニュウ</t>
    </rPh>
    <rPh sb="6" eb="8">
      <t>シシュツ</t>
    </rPh>
    <phoneticPr fontId="2"/>
  </si>
  <si>
    <t>令和７年度</t>
    <rPh sb="0" eb="2">
      <t>レイワ</t>
    </rPh>
    <rPh sb="3" eb="5">
      <t>ネンド</t>
    </rPh>
    <phoneticPr fontId="2"/>
  </si>
  <si>
    <t>第１２号様式（第２０条関係）</t>
    <rPh sb="0" eb="1">
      <t>ダイ</t>
    </rPh>
    <rPh sb="3" eb="4">
      <t>ゴウ</t>
    </rPh>
    <rPh sb="4" eb="6">
      <t>ヨウシキ</t>
    </rPh>
    <rPh sb="7" eb="8">
      <t>ダイ</t>
    </rPh>
    <rPh sb="10" eb="11">
      <t>ジョウ</t>
    </rPh>
    <rPh sb="11" eb="13">
      <t>カンケイ</t>
    </rPh>
    <phoneticPr fontId="7"/>
  </si>
  <si>
    <t>クラブ№</t>
    <phoneticPr fontId="7"/>
  </si>
  <si>
    <t xml:space="preserve">    収　入　支　出　決　算　書</t>
    <rPh sb="4" eb="5">
      <t>オサム</t>
    </rPh>
    <rPh sb="6" eb="7">
      <t>イ</t>
    </rPh>
    <rPh sb="8" eb="9">
      <t>シ</t>
    </rPh>
    <rPh sb="10" eb="11">
      <t>デ</t>
    </rPh>
    <rPh sb="12" eb="13">
      <t>ケッ</t>
    </rPh>
    <rPh sb="14" eb="15">
      <t>サン</t>
    </rPh>
    <rPh sb="16" eb="17">
      <t>ショ</t>
    </rPh>
    <phoneticPr fontId="7"/>
  </si>
  <si>
    <t>収入の部</t>
    <rPh sb="0" eb="2">
      <t>シュウニュウ</t>
    </rPh>
    <rPh sb="3" eb="4">
      <t>ブ</t>
    </rPh>
    <phoneticPr fontId="7"/>
  </si>
  <si>
    <t>クラブ名</t>
    <rPh sb="3" eb="4">
      <t>メイ</t>
    </rPh>
    <phoneticPr fontId="7"/>
  </si>
  <si>
    <t>費　　目</t>
    <rPh sb="0" eb="1">
      <t>ヒ</t>
    </rPh>
    <rPh sb="3" eb="4">
      <t>メ</t>
    </rPh>
    <phoneticPr fontId="7"/>
  </si>
  <si>
    <t>予算額（円）</t>
    <rPh sb="0" eb="3">
      <t>ヨサンガク</t>
    </rPh>
    <rPh sb="4" eb="5">
      <t>エン</t>
    </rPh>
    <phoneticPr fontId="7"/>
  </si>
  <si>
    <t>決算額（円）</t>
    <rPh sb="0" eb="2">
      <t>ケッサン</t>
    </rPh>
    <rPh sb="2" eb="3">
      <t>ガク</t>
    </rPh>
    <rPh sb="4" eb="5">
      <t>エン</t>
    </rPh>
    <phoneticPr fontId="7"/>
  </si>
  <si>
    <t>備　　考</t>
    <rPh sb="0" eb="1">
      <t>ビ</t>
    </rPh>
    <rPh sb="3" eb="4">
      <t>コウ</t>
    </rPh>
    <phoneticPr fontId="7"/>
  </si>
  <si>
    <t>前年度繰越金</t>
    <rPh sb="0" eb="3">
      <t>ゼンネンド</t>
    </rPh>
    <rPh sb="3" eb="5">
      <t>クリコシ</t>
    </rPh>
    <rPh sb="5" eb="6">
      <t>キン</t>
    </rPh>
    <phoneticPr fontId="7"/>
  </si>
  <si>
    <t>①</t>
    <phoneticPr fontId="7"/>
  </si>
  <si>
    <t>前年度の翌年度繰越金を記入</t>
    <rPh sb="0" eb="3">
      <t>ゼンネンド</t>
    </rPh>
    <rPh sb="4" eb="7">
      <t>ヨクネンド</t>
    </rPh>
    <rPh sb="7" eb="9">
      <t>クリコシ</t>
    </rPh>
    <rPh sb="9" eb="10">
      <t>キン</t>
    </rPh>
    <rPh sb="11" eb="13">
      <t>キニュウ</t>
    </rPh>
    <phoneticPr fontId="7"/>
  </si>
  <si>
    <t>区助成金</t>
    <rPh sb="0" eb="1">
      <t>ク</t>
    </rPh>
    <rPh sb="1" eb="4">
      <t>ジョセイキン</t>
    </rPh>
    <phoneticPr fontId="7"/>
  </si>
  <si>
    <t>②</t>
    <phoneticPr fontId="7"/>
  </si>
  <si>
    <t>区からの助成金額を記入</t>
    <rPh sb="0" eb="1">
      <t>ク</t>
    </rPh>
    <rPh sb="4" eb="6">
      <t>ジョセイ</t>
    </rPh>
    <rPh sb="6" eb="8">
      <t>キンガク</t>
    </rPh>
    <rPh sb="9" eb="11">
      <t>キニュウ</t>
    </rPh>
    <phoneticPr fontId="7"/>
  </si>
  <si>
    <t>その他助成金</t>
    <rPh sb="2" eb="3">
      <t>タ</t>
    </rPh>
    <rPh sb="3" eb="6">
      <t>ジョセイキン</t>
    </rPh>
    <phoneticPr fontId="7"/>
  </si>
  <si>
    <t>③</t>
    <phoneticPr fontId="7"/>
  </si>
  <si>
    <t>町会等からの助成金</t>
    <rPh sb="0" eb="2">
      <t>チョウカイ</t>
    </rPh>
    <rPh sb="2" eb="3">
      <t>トウ</t>
    </rPh>
    <rPh sb="6" eb="9">
      <t>ジョセイキン</t>
    </rPh>
    <phoneticPr fontId="7"/>
  </si>
  <si>
    <t>会費</t>
    <rPh sb="0" eb="2">
      <t>カイヒ</t>
    </rPh>
    <phoneticPr fontId="7"/>
  </si>
  <si>
    <t>④</t>
    <phoneticPr fontId="7"/>
  </si>
  <si>
    <t>シニアクラブ会費</t>
    <rPh sb="6" eb="8">
      <t>カイヒ</t>
    </rPh>
    <phoneticPr fontId="7"/>
  </si>
  <si>
    <t>臨時会費</t>
    <rPh sb="0" eb="2">
      <t>リンジ</t>
    </rPh>
    <rPh sb="2" eb="4">
      <t>カイヒ</t>
    </rPh>
    <phoneticPr fontId="7"/>
  </si>
  <si>
    <t>⑤</t>
    <phoneticPr fontId="7"/>
  </si>
  <si>
    <t>旅行や新年会等で臨時に徴収した会費</t>
    <rPh sb="0" eb="2">
      <t>リョコウ</t>
    </rPh>
    <rPh sb="3" eb="6">
      <t>シンネンカイ</t>
    </rPh>
    <rPh sb="6" eb="7">
      <t>トウ</t>
    </rPh>
    <rPh sb="8" eb="10">
      <t>リンジ</t>
    </rPh>
    <rPh sb="11" eb="13">
      <t>チョウシュウ</t>
    </rPh>
    <rPh sb="15" eb="17">
      <t>カイヒ</t>
    </rPh>
    <phoneticPr fontId="7"/>
  </si>
  <si>
    <t>寄付金</t>
    <rPh sb="0" eb="3">
      <t>キフキン</t>
    </rPh>
    <phoneticPr fontId="7"/>
  </si>
  <si>
    <t>⑥</t>
    <phoneticPr fontId="7"/>
  </si>
  <si>
    <t>お祝い、寄付等</t>
    <rPh sb="1" eb="2">
      <t>イワ</t>
    </rPh>
    <rPh sb="4" eb="6">
      <t>キフ</t>
    </rPh>
    <rPh sb="6" eb="7">
      <t>トウ</t>
    </rPh>
    <phoneticPr fontId="7"/>
  </si>
  <si>
    <t>点線で囲った部分は印刷範囲から外しています
各項目に入力後そのまま印刷してください</t>
    <rPh sb="0" eb="2">
      <t>テンセン</t>
    </rPh>
    <rPh sb="3" eb="4">
      <t>カコ</t>
    </rPh>
    <rPh sb="6" eb="8">
      <t>ブブン</t>
    </rPh>
    <rPh sb="9" eb="11">
      <t>インサツ</t>
    </rPh>
    <rPh sb="11" eb="13">
      <t>ハンイ</t>
    </rPh>
    <rPh sb="15" eb="16">
      <t>ハズ</t>
    </rPh>
    <rPh sb="22" eb="25">
      <t>カクコウモク</t>
    </rPh>
    <rPh sb="26" eb="28">
      <t>ニュウリョク</t>
    </rPh>
    <rPh sb="28" eb="29">
      <t>ゴ</t>
    </rPh>
    <rPh sb="33" eb="35">
      <t>インサツ</t>
    </rPh>
    <phoneticPr fontId="7"/>
  </si>
  <si>
    <t>雑収入</t>
    <rPh sb="0" eb="3">
      <t>ザツシュウニュウ</t>
    </rPh>
    <phoneticPr fontId="7"/>
  </si>
  <si>
    <t>⑦</t>
    <phoneticPr fontId="7"/>
  </si>
  <si>
    <t>預金利子、募金、その他</t>
    <rPh sb="0" eb="2">
      <t>ヨキン</t>
    </rPh>
    <rPh sb="2" eb="4">
      <t>リシ</t>
    </rPh>
    <rPh sb="5" eb="7">
      <t>ボキン</t>
    </rPh>
    <rPh sb="10" eb="11">
      <t>タ</t>
    </rPh>
    <phoneticPr fontId="7"/>
  </si>
  <si>
    <t>収入計（①～⑦の計）</t>
    <rPh sb="0" eb="2">
      <t>シュウニュウ</t>
    </rPh>
    <rPh sb="2" eb="3">
      <t>ケイ</t>
    </rPh>
    <rPh sb="8" eb="9">
      <t>ケイ</t>
    </rPh>
    <phoneticPr fontId="7"/>
  </si>
  <si>
    <t>⑧</t>
    <phoneticPr fontId="7"/>
  </si>
  <si>
    <t>支出の部</t>
    <rPh sb="0" eb="2">
      <t>シシュツ</t>
    </rPh>
    <rPh sb="3" eb="4">
      <t>ブ</t>
    </rPh>
    <phoneticPr fontId="7"/>
  </si>
  <si>
    <t>予算額は紙でお配りした決算書に印刷されている予算額をそのまま入力してください</t>
    <rPh sb="0" eb="2">
      <t>ヨサン</t>
    </rPh>
    <rPh sb="2" eb="3">
      <t>ガク</t>
    </rPh>
    <rPh sb="4" eb="5">
      <t>カミ</t>
    </rPh>
    <rPh sb="7" eb="8">
      <t>クバ</t>
    </rPh>
    <rPh sb="11" eb="14">
      <t>ケッサンショ</t>
    </rPh>
    <rPh sb="15" eb="17">
      <t>インサツ</t>
    </rPh>
    <rPh sb="22" eb="24">
      <t>ヨサン</t>
    </rPh>
    <rPh sb="24" eb="25">
      <t>ガク</t>
    </rPh>
    <rPh sb="30" eb="32">
      <t>ニュウリョク</t>
    </rPh>
    <phoneticPr fontId="7"/>
  </si>
  <si>
    <t>助成対象経費</t>
    <rPh sb="0" eb="2">
      <t>ジョセイ</t>
    </rPh>
    <rPh sb="2" eb="4">
      <t>タイショウ</t>
    </rPh>
    <rPh sb="4" eb="6">
      <t>ケイヒ</t>
    </rPh>
    <phoneticPr fontId="7"/>
  </si>
  <si>
    <t>社会奉仕活動費</t>
    <rPh sb="0" eb="6">
      <t>シャカイホウシカツドウ</t>
    </rPh>
    <rPh sb="6" eb="7">
      <t>ヒ</t>
    </rPh>
    <phoneticPr fontId="7"/>
  </si>
  <si>
    <t>⑨</t>
    <phoneticPr fontId="7"/>
  </si>
  <si>
    <t>清掃用具の購入費など</t>
    <rPh sb="0" eb="2">
      <t>セイソウ</t>
    </rPh>
    <rPh sb="2" eb="4">
      <t>ヨウグ</t>
    </rPh>
    <rPh sb="5" eb="7">
      <t>コウニュウ</t>
    </rPh>
    <rPh sb="7" eb="8">
      <t>ヒ</t>
    </rPh>
    <phoneticPr fontId="7"/>
  </si>
  <si>
    <t>健康を進める活動費</t>
    <rPh sb="0" eb="2">
      <t>ケンコウ</t>
    </rPh>
    <rPh sb="3" eb="4">
      <t>スス</t>
    </rPh>
    <rPh sb="6" eb="8">
      <t>カツドウ</t>
    </rPh>
    <rPh sb="8" eb="9">
      <t>ヒ</t>
    </rPh>
    <phoneticPr fontId="7"/>
  </si>
  <si>
    <t>⑩</t>
    <phoneticPr fontId="7"/>
  </si>
  <si>
    <t>軽スポーツ大会、練習など</t>
    <rPh sb="0" eb="1">
      <t>ケイ</t>
    </rPh>
    <rPh sb="5" eb="7">
      <t>タイカイ</t>
    </rPh>
    <rPh sb="8" eb="10">
      <t>レンシュウ</t>
    </rPh>
    <phoneticPr fontId="7"/>
  </si>
  <si>
    <t>生きがいを高める活動費</t>
    <rPh sb="0" eb="1">
      <t>イ</t>
    </rPh>
    <rPh sb="5" eb="6">
      <t>タカ</t>
    </rPh>
    <rPh sb="8" eb="10">
      <t>カツドウ</t>
    </rPh>
    <rPh sb="10" eb="11">
      <t>ヒ</t>
    </rPh>
    <phoneticPr fontId="7"/>
  </si>
  <si>
    <t>⑪</t>
    <phoneticPr fontId="7"/>
  </si>
  <si>
    <t>研修会、趣味の教室など</t>
    <rPh sb="0" eb="3">
      <t>ケンシュウカイ</t>
    </rPh>
    <rPh sb="4" eb="6">
      <t>シュミ</t>
    </rPh>
    <rPh sb="7" eb="9">
      <t>キョウシツ</t>
    </rPh>
    <phoneticPr fontId="7"/>
  </si>
  <si>
    <t>入力内容によって注意メッセージが以下に表示されます</t>
    <rPh sb="0" eb="2">
      <t>ニュウリョク</t>
    </rPh>
    <rPh sb="2" eb="4">
      <t>ナイヨウ</t>
    </rPh>
    <rPh sb="8" eb="10">
      <t>チュウイ</t>
    </rPh>
    <rPh sb="16" eb="18">
      <t>イカ</t>
    </rPh>
    <rPh sb="19" eb="21">
      <t>ヒョウジ</t>
    </rPh>
    <phoneticPr fontId="7"/>
  </si>
  <si>
    <t>その他の社会活動費</t>
    <rPh sb="2" eb="3">
      <t>タ</t>
    </rPh>
    <rPh sb="4" eb="6">
      <t>シャカイ</t>
    </rPh>
    <rPh sb="6" eb="8">
      <t>カツドウ</t>
    </rPh>
    <rPh sb="8" eb="9">
      <t>ヒ</t>
    </rPh>
    <phoneticPr fontId="7"/>
  </si>
  <si>
    <t>⑫</t>
    <phoneticPr fontId="7"/>
  </si>
  <si>
    <t>総会、例会、役員会、事務用品、台東区シニア連会費など</t>
    <rPh sb="0" eb="2">
      <t>ソウカイ</t>
    </rPh>
    <rPh sb="3" eb="5">
      <t>レイカイ</t>
    </rPh>
    <rPh sb="6" eb="9">
      <t>ヤクインカイ</t>
    </rPh>
    <rPh sb="10" eb="12">
      <t>ジム</t>
    </rPh>
    <rPh sb="12" eb="14">
      <t>ヨウヒン</t>
    </rPh>
    <rPh sb="15" eb="18">
      <t>タイトウク</t>
    </rPh>
    <rPh sb="21" eb="22">
      <t>レン</t>
    </rPh>
    <rPh sb="22" eb="24">
      <t>カイヒ</t>
    </rPh>
    <phoneticPr fontId="7"/>
  </si>
  <si>
    <t>計（⑨～⑫の計）</t>
    <rPh sb="0" eb="1">
      <t>ケイ</t>
    </rPh>
    <rPh sb="6" eb="7">
      <t>ケイ</t>
    </rPh>
    <phoneticPr fontId="7"/>
  </si>
  <si>
    <t>⑬</t>
    <phoneticPr fontId="7"/>
  </si>
  <si>
    <t>助成金対象外経費</t>
    <rPh sb="0" eb="3">
      <t>ジョセイキン</t>
    </rPh>
    <rPh sb="3" eb="6">
      <t>タイショウガイ</t>
    </rPh>
    <rPh sb="6" eb="8">
      <t>ケイヒ</t>
    </rPh>
    <phoneticPr fontId="7"/>
  </si>
  <si>
    <t>⑭</t>
    <phoneticPr fontId="7"/>
  </si>
  <si>
    <t>交際費、特別行事費（研修目的の場合は助成対象）、会員に対する現物給付となるものなど</t>
    <rPh sb="0" eb="3">
      <t>コウサイヒ</t>
    </rPh>
    <rPh sb="4" eb="6">
      <t>トクベツ</t>
    </rPh>
    <rPh sb="6" eb="8">
      <t>ギョウジ</t>
    </rPh>
    <rPh sb="8" eb="9">
      <t>ヒ</t>
    </rPh>
    <rPh sb="10" eb="12">
      <t>ケンシュウ</t>
    </rPh>
    <rPh sb="12" eb="14">
      <t>モクテキ</t>
    </rPh>
    <rPh sb="15" eb="17">
      <t>バアイ</t>
    </rPh>
    <rPh sb="18" eb="20">
      <t>ジョセイ</t>
    </rPh>
    <rPh sb="20" eb="22">
      <t>タイショウ</t>
    </rPh>
    <rPh sb="24" eb="26">
      <t>カイイン</t>
    </rPh>
    <rPh sb="27" eb="28">
      <t>タイ</t>
    </rPh>
    <rPh sb="30" eb="32">
      <t>ゲンブツ</t>
    </rPh>
    <rPh sb="32" eb="34">
      <t>キュウフ</t>
    </rPh>
    <phoneticPr fontId="7"/>
  </si>
  <si>
    <t>支出計（⑬+⑭）</t>
    <rPh sb="0" eb="2">
      <t>シシュツ</t>
    </rPh>
    <rPh sb="2" eb="3">
      <t>ケイ</t>
    </rPh>
    <phoneticPr fontId="7"/>
  </si>
  <si>
    <t>⑮</t>
    <phoneticPr fontId="7"/>
  </si>
  <si>
    <t>差引の部</t>
    <rPh sb="0" eb="2">
      <t>サシヒキ</t>
    </rPh>
    <rPh sb="3" eb="4">
      <t>ブ</t>
    </rPh>
    <phoneticPr fontId="7"/>
  </si>
  <si>
    <t>翌年度繰越金（⑧-⑮の計）</t>
    <rPh sb="0" eb="3">
      <t>ヨクネンド</t>
    </rPh>
    <rPh sb="3" eb="5">
      <t>クリコシ</t>
    </rPh>
    <rPh sb="5" eb="6">
      <t>キン</t>
    </rPh>
    <rPh sb="11" eb="12">
      <t>ケイ</t>
    </rPh>
    <phoneticPr fontId="7"/>
  </si>
  <si>
    <t>⑯</t>
    <phoneticPr fontId="7"/>
  </si>
  <si>
    <t>　上記のとおり相違ありません。</t>
    <rPh sb="1" eb="3">
      <t>ジョウキ</t>
    </rPh>
    <rPh sb="7" eb="9">
      <t>ソウイ</t>
    </rPh>
    <phoneticPr fontId="7"/>
  </si>
  <si>
    <t>会　長</t>
    <rPh sb="0" eb="1">
      <t>カイ</t>
    </rPh>
    <rPh sb="2" eb="3">
      <t>チョウ</t>
    </rPh>
    <phoneticPr fontId="7"/>
  </si>
  <si>
    <t>印</t>
    <rPh sb="0" eb="1">
      <t>イン</t>
    </rPh>
    <phoneticPr fontId="7"/>
  </si>
  <si>
    <t>会　計</t>
    <rPh sb="0" eb="1">
      <t>カイ</t>
    </rPh>
    <rPh sb="2" eb="3">
      <t>ケイ</t>
    </rPh>
    <phoneticPr fontId="7"/>
  </si>
  <si>
    <t>監　事</t>
    <rPh sb="0" eb="1">
      <t>カン</t>
    </rPh>
    <rPh sb="2" eb="3">
      <t>コト</t>
    </rPh>
    <phoneticPr fontId="7"/>
  </si>
  <si>
    <t>令和７年４月</t>
    <rPh sb="0" eb="2">
      <t>レイワ</t>
    </rPh>
    <rPh sb="3" eb="4">
      <t>ネン</t>
    </rPh>
    <rPh sb="5" eb="6">
      <t>ガツ</t>
    </rPh>
    <phoneticPr fontId="2"/>
  </si>
  <si>
    <t>令和７年５月</t>
    <rPh sb="0" eb="2">
      <t>レイワ</t>
    </rPh>
    <rPh sb="3" eb="4">
      <t>ネン</t>
    </rPh>
    <rPh sb="5" eb="6">
      <t>ガツ</t>
    </rPh>
    <phoneticPr fontId="2"/>
  </si>
  <si>
    <t>令和７年６月</t>
    <rPh sb="0" eb="2">
      <t>レイワ</t>
    </rPh>
    <rPh sb="3" eb="4">
      <t>ネン</t>
    </rPh>
    <rPh sb="5" eb="6">
      <t>ガツ</t>
    </rPh>
    <phoneticPr fontId="2"/>
  </si>
  <si>
    <t>令和７年７月</t>
    <rPh sb="0" eb="2">
      <t>レイワ</t>
    </rPh>
    <rPh sb="3" eb="4">
      <t>ネン</t>
    </rPh>
    <rPh sb="5" eb="6">
      <t>ガツ</t>
    </rPh>
    <phoneticPr fontId="2"/>
  </si>
  <si>
    <t>令和７年８月</t>
    <rPh sb="0" eb="2">
      <t>レイワ</t>
    </rPh>
    <rPh sb="3" eb="4">
      <t>ネン</t>
    </rPh>
    <rPh sb="5" eb="6">
      <t>ガツ</t>
    </rPh>
    <phoneticPr fontId="2"/>
  </si>
  <si>
    <t>令和７年９月</t>
    <rPh sb="0" eb="2">
      <t>レイワ</t>
    </rPh>
    <rPh sb="3" eb="4">
      <t>ネン</t>
    </rPh>
    <rPh sb="5" eb="6">
      <t>ガツ</t>
    </rPh>
    <phoneticPr fontId="2"/>
  </si>
  <si>
    <t>令和７年１０月</t>
    <rPh sb="0" eb="2">
      <t>レイワ</t>
    </rPh>
    <rPh sb="3" eb="4">
      <t>ネン</t>
    </rPh>
    <rPh sb="6" eb="7">
      <t>ガツ</t>
    </rPh>
    <phoneticPr fontId="2"/>
  </si>
  <si>
    <t>令和７年１１月</t>
    <rPh sb="0" eb="2">
      <t>レイワ</t>
    </rPh>
    <rPh sb="3" eb="4">
      <t>ネン</t>
    </rPh>
    <rPh sb="6" eb="7">
      <t>ガツ</t>
    </rPh>
    <phoneticPr fontId="2"/>
  </si>
  <si>
    <t>令和７年１２月</t>
    <rPh sb="0" eb="2">
      <t>レイワ</t>
    </rPh>
    <rPh sb="3" eb="4">
      <t>ネン</t>
    </rPh>
    <rPh sb="6" eb="7">
      <t>ガツ</t>
    </rPh>
    <phoneticPr fontId="2"/>
  </si>
  <si>
    <t>令和８年１月</t>
    <rPh sb="0" eb="2">
      <t>レイワ</t>
    </rPh>
    <rPh sb="3" eb="4">
      <t>ネン</t>
    </rPh>
    <rPh sb="5" eb="6">
      <t>ガツ</t>
    </rPh>
    <phoneticPr fontId="2"/>
  </si>
  <si>
    <t>令和８年２月</t>
    <rPh sb="0" eb="2">
      <t>レイワ</t>
    </rPh>
    <rPh sb="3" eb="4">
      <t>ネン</t>
    </rPh>
    <rPh sb="5" eb="6">
      <t>ガツ</t>
    </rPh>
    <phoneticPr fontId="2"/>
  </si>
  <si>
    <t>令和８年３月</t>
    <rPh sb="0" eb="2">
      <t>レイワ</t>
    </rPh>
    <rPh sb="3" eb="4">
      <t>ネン</t>
    </rPh>
    <rPh sb="5" eb="6">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</si>
</sst>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m&quot;月&quot;d&quot;日&quot;;@"/>
    <numFmt numFmtId="177" formatCode="#,##0_ ;[Red]\-#,##0\ "/>
    <numFmt numFmtId="178" formatCode="#,##0_ "/>
    <numFmt numFmtId="179" formatCode="0_ ;[Red]\-0\ "/>
    <numFmt numFmtId="180" formatCode="0&quot;円&quot;"/>
  </numFmts>
  <fonts count="17" x14ac:knownFonts="1">
    <font>
      <sz val="11"/>
      <color theme="1"/>
      <name val="BIZ UDPゴシック"/>
      <family val="2"/>
      <charset val="128"/>
    </font>
    <font>
      <sz val="14"/>
      <color theme="1"/>
      <name val="BIZ UDゴシック"/>
      <family val="3"/>
      <charset val="128"/>
    </font>
    <font>
      <sz val="6"/>
      <name val="BIZ UDPゴシック"/>
      <family val="2"/>
      <charset val="128"/>
    </font>
    <font>
      <sz val="11"/>
      <color theme="1"/>
      <name val="BIZ UDゴシック"/>
      <family val="3"/>
      <charset val="128"/>
    </font>
    <font>
      <sz val="10"/>
      <color theme="1"/>
      <name val="BIZ UDゴシック"/>
      <family val="3"/>
      <charset val="128"/>
    </font>
    <font>
      <sz val="9"/>
      <color theme="1"/>
      <name val="BIZ UDゴシック"/>
      <family val="3"/>
      <charset val="128"/>
    </font>
    <font>
      <sz val="11"/>
      <color theme="1"/>
      <name val="游ゴシック"/>
      <family val="3"/>
      <charset val="128"/>
      <scheme val="minor"/>
    </font>
    <font>
      <sz val="6"/>
      <name val="游ゴシック"/>
      <family val="3"/>
      <charset val="128"/>
    </font>
    <font>
      <sz val="6"/>
      <color theme="1"/>
      <name val="BIZ UDゴシック"/>
      <family val="3"/>
      <charset val="128"/>
    </font>
    <font>
      <b/>
      <sz val="16"/>
      <color theme="1"/>
      <name val="BIZ UDゴシック"/>
      <family val="3"/>
      <charset val="128"/>
    </font>
    <font>
      <b/>
      <sz val="12"/>
      <color theme="1"/>
      <name val="BIZ UDゴシック"/>
      <family val="3"/>
      <charset val="128"/>
    </font>
    <font>
      <sz val="12"/>
      <color theme="1"/>
      <name val="BIZ UDゴシック"/>
      <family val="3"/>
      <charset val="128"/>
    </font>
    <font>
      <sz val="16"/>
      <color rgb="FFFF0000"/>
      <name val="BIZ UDゴシック"/>
      <family val="3"/>
      <charset val="128"/>
    </font>
    <font>
      <sz val="14"/>
      <color rgb="FFFF0000"/>
      <name val="BIZ UDゴシック"/>
      <family val="3"/>
      <charset val="128"/>
    </font>
    <font>
      <b/>
      <sz val="11"/>
      <color theme="1"/>
      <name val="BIZ UDゴシック"/>
      <family val="3"/>
      <charset val="128"/>
    </font>
    <font>
      <b/>
      <sz val="11"/>
      <color rgb="FFFF0000"/>
      <name val="BIZ UDゴシック"/>
      <family val="3"/>
      <charset val="128"/>
    </font>
    <font>
      <sz val="12"/>
      <name val="BIZ UD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s>
  <borders count="118">
    <border>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medium">
        <color indexed="64"/>
      </right>
      <top/>
      <bottom/>
      <diagonal/>
    </border>
    <border>
      <left style="double">
        <color indexed="64"/>
      </left>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top/>
      <bottom style="medium">
        <color indexed="64"/>
      </bottom>
      <diagonal/>
    </border>
    <border>
      <left style="medium">
        <color indexed="64"/>
      </left>
      <right/>
      <top/>
      <bottom style="thin">
        <color indexed="64"/>
      </bottom>
      <diagonal/>
    </border>
    <border>
      <left style="thick">
        <color indexed="64"/>
      </left>
      <right style="thick">
        <color indexed="64"/>
      </right>
      <top style="thick">
        <color indexed="64"/>
      </top>
      <bottom style="thick">
        <color indexed="64"/>
      </bottom>
      <diagonal/>
    </border>
    <border diagonalUp="1">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left style="double">
        <color indexed="64"/>
      </left>
      <right style="medium">
        <color indexed="64"/>
      </right>
      <top/>
      <bottom style="thin">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diagonalUp="1">
      <left style="medium">
        <color indexed="64"/>
      </left>
      <right style="thin">
        <color indexed="64"/>
      </right>
      <top/>
      <bottom style="thin">
        <color indexed="64"/>
      </bottom>
      <diagonal style="thin">
        <color indexed="64"/>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medium">
        <color indexed="64"/>
      </right>
      <top style="thin">
        <color indexed="64"/>
      </top>
      <bottom/>
      <diagonal/>
    </border>
    <border diagonalUp="1">
      <left style="medium">
        <color indexed="64"/>
      </left>
      <right style="thin">
        <color indexed="64"/>
      </right>
      <top style="thin">
        <color indexed="64"/>
      </top>
      <bottom style="medium">
        <color indexed="64"/>
      </bottom>
      <diagonal style="thin">
        <color indexed="64"/>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style="medium">
        <color indexed="64"/>
      </right>
      <top style="medium">
        <color indexed="64"/>
      </top>
      <bottom/>
      <diagonal/>
    </border>
    <border>
      <left style="double">
        <color indexed="64"/>
      </left>
      <right/>
      <top style="medium">
        <color indexed="64"/>
      </top>
      <bottom/>
      <diagonal/>
    </border>
    <border>
      <left style="thick">
        <color indexed="64"/>
      </left>
      <right style="thick">
        <color indexed="64"/>
      </right>
      <top style="thick">
        <color indexed="64"/>
      </top>
      <bottom/>
      <diagonal/>
    </border>
    <border>
      <left style="thin">
        <color indexed="64"/>
      </left>
      <right/>
      <top/>
      <bottom style="medium">
        <color indexed="64"/>
      </bottom>
      <diagonal/>
    </border>
    <border>
      <left style="thick">
        <color indexed="64"/>
      </left>
      <right style="thick">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double">
        <color indexed="64"/>
      </top>
      <bottom style="thin">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medium">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diagonalUp="1">
      <left style="medium">
        <color indexed="64"/>
      </left>
      <right/>
      <top style="double">
        <color indexed="64"/>
      </top>
      <bottom style="double">
        <color indexed="64"/>
      </bottom>
      <diagonal style="thin">
        <color indexed="64"/>
      </diagonal>
    </border>
    <border diagonalUp="1">
      <left/>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left style="hair">
        <color indexed="64"/>
      </left>
      <right/>
      <top style="medium">
        <color indexed="64"/>
      </top>
      <bottom/>
      <diagonal/>
    </border>
    <border>
      <left style="hair">
        <color indexed="64"/>
      </left>
      <right/>
      <top/>
      <bottom style="medium">
        <color indexed="64"/>
      </bottom>
      <diagonal/>
    </border>
    <border>
      <left style="thin">
        <color indexed="64"/>
      </left>
      <right style="medium">
        <color indexed="64"/>
      </right>
      <top style="double">
        <color indexed="64"/>
      </top>
      <bottom style="thin">
        <color indexed="64"/>
      </bottom>
      <diagonal/>
    </border>
  </borders>
  <cellStyleXfs count="3">
    <xf numFmtId="0" fontId="0" fillId="0" borderId="0">
      <alignment vertical="center"/>
    </xf>
    <xf numFmtId="0" fontId="6" fillId="0" borderId="0">
      <alignment vertical="center"/>
    </xf>
    <xf numFmtId="38" fontId="6" fillId="0" borderId="0" applyFont="0" applyFill="0" applyBorder="0" applyAlignment="0" applyProtection="0">
      <alignment vertical="center"/>
    </xf>
  </cellStyleXfs>
  <cellXfs count="266">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7"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0" xfId="0" applyFont="1" applyFill="1" applyBorder="1" applyAlignment="1">
      <alignment horizontal="center" vertical="center"/>
    </xf>
    <xf numFmtId="176" fontId="3" fillId="0" borderId="25" xfId="0" applyNumberFormat="1" applyFont="1" applyBorder="1" applyAlignment="1">
      <alignment horizontal="center" vertical="center"/>
    </xf>
    <xf numFmtId="177" fontId="4" fillId="0" borderId="26" xfId="0" applyNumberFormat="1" applyFont="1" applyBorder="1" applyAlignment="1">
      <alignment vertical="center" shrinkToFit="1"/>
    </xf>
    <xf numFmtId="177" fontId="4" fillId="0" borderId="27" xfId="0" applyNumberFormat="1" applyFont="1" applyBorder="1" applyAlignment="1">
      <alignment vertical="center" shrinkToFit="1"/>
    </xf>
    <xf numFmtId="177" fontId="4" fillId="0" borderId="28" xfId="0" applyNumberFormat="1" applyFont="1" applyBorder="1" applyAlignment="1">
      <alignment vertical="center" shrinkToFit="1"/>
    </xf>
    <xf numFmtId="177" fontId="4" fillId="0" borderId="29" xfId="0" applyNumberFormat="1" applyFont="1" applyBorder="1" applyAlignment="1">
      <alignment vertical="center" shrinkToFit="1"/>
    </xf>
    <xf numFmtId="177" fontId="4" fillId="0" borderId="30" xfId="0" applyNumberFormat="1" applyFont="1" applyBorder="1" applyAlignment="1">
      <alignment vertical="center" shrinkToFit="1"/>
    </xf>
    <xf numFmtId="177" fontId="4" fillId="0" borderId="31" xfId="0" applyNumberFormat="1" applyFont="1" applyBorder="1" applyAlignment="1">
      <alignment vertical="center" shrinkToFit="1"/>
    </xf>
    <xf numFmtId="177" fontId="4" fillId="0" borderId="32" xfId="0" applyNumberFormat="1" applyFont="1" applyBorder="1" applyAlignment="1">
      <alignment vertical="center" shrinkToFit="1"/>
    </xf>
    <xf numFmtId="177" fontId="4" fillId="0" borderId="33" xfId="0" applyNumberFormat="1" applyFont="1" applyBorder="1" applyAlignment="1">
      <alignment vertical="center" shrinkToFit="1"/>
    </xf>
    <xf numFmtId="176" fontId="3" fillId="0" borderId="34" xfId="0" applyNumberFormat="1" applyFont="1" applyBorder="1" applyAlignment="1">
      <alignment horizontal="center" vertical="center"/>
    </xf>
    <xf numFmtId="177" fontId="4" fillId="0" borderId="35" xfId="0" applyNumberFormat="1" applyFont="1" applyBorder="1" applyAlignment="1">
      <alignment vertical="center" shrinkToFit="1"/>
    </xf>
    <xf numFmtId="177" fontId="4" fillId="0" borderId="12" xfId="0" applyNumberFormat="1" applyFont="1" applyBorder="1" applyAlignment="1">
      <alignment vertical="center" shrinkToFit="1"/>
    </xf>
    <xf numFmtId="177" fontId="4" fillId="0" borderId="36" xfId="0" applyNumberFormat="1" applyFont="1" applyBorder="1" applyAlignment="1">
      <alignment vertical="center" shrinkToFit="1"/>
    </xf>
    <xf numFmtId="177" fontId="4" fillId="0" borderId="37"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34" xfId="0" applyNumberFormat="1" applyFont="1" applyBorder="1" applyAlignment="1">
      <alignment vertical="center" shrinkToFit="1"/>
    </xf>
    <xf numFmtId="177" fontId="4" fillId="0" borderId="38" xfId="0" applyNumberFormat="1" applyFont="1" applyBorder="1" applyAlignment="1">
      <alignment vertical="center" shrinkToFit="1"/>
    </xf>
    <xf numFmtId="176" fontId="3" fillId="0" borderId="39" xfId="0" applyNumberFormat="1" applyFont="1" applyBorder="1" applyAlignment="1">
      <alignment horizontal="center" vertical="center"/>
    </xf>
    <xf numFmtId="177" fontId="4" fillId="0" borderId="40" xfId="0" applyNumberFormat="1" applyFont="1" applyBorder="1" applyAlignment="1">
      <alignment vertical="center" shrinkToFit="1"/>
    </xf>
    <xf numFmtId="177" fontId="4" fillId="0" borderId="8" xfId="0" applyNumberFormat="1" applyFont="1" applyBorder="1" applyAlignment="1">
      <alignment vertical="center" shrinkToFit="1"/>
    </xf>
    <xf numFmtId="177" fontId="4" fillId="0" borderId="41" xfId="0" applyNumberFormat="1" applyFont="1" applyBorder="1" applyAlignment="1">
      <alignment vertical="center" shrinkToFit="1"/>
    </xf>
    <xf numFmtId="177" fontId="4" fillId="0" borderId="7" xfId="0" applyNumberFormat="1" applyFont="1" applyBorder="1" applyAlignment="1">
      <alignment vertical="center" shrinkToFit="1"/>
    </xf>
    <xf numFmtId="177" fontId="4" fillId="0" borderId="39" xfId="0" applyNumberFormat="1" applyFont="1" applyBorder="1" applyAlignment="1">
      <alignment vertical="center" shrinkToFit="1"/>
    </xf>
    <xf numFmtId="177" fontId="5" fillId="2" borderId="42" xfId="0" applyNumberFormat="1" applyFont="1" applyFill="1" applyBorder="1" applyAlignment="1">
      <alignment horizontal="center" vertical="center" shrinkToFit="1"/>
    </xf>
    <xf numFmtId="177" fontId="5" fillId="2" borderId="43" xfId="0" applyNumberFormat="1" applyFont="1" applyFill="1" applyBorder="1" applyAlignment="1">
      <alignment horizontal="center" vertical="center" shrinkToFit="1"/>
    </xf>
    <xf numFmtId="177" fontId="5" fillId="2" borderId="44" xfId="0" applyNumberFormat="1" applyFont="1" applyFill="1" applyBorder="1" applyAlignment="1">
      <alignment horizontal="center" vertical="center" shrinkToFit="1"/>
    </xf>
    <xf numFmtId="177" fontId="5" fillId="2" borderId="45" xfId="0" applyNumberFormat="1" applyFont="1" applyFill="1" applyBorder="1" applyAlignment="1">
      <alignment horizontal="center" vertical="center" shrinkToFit="1"/>
    </xf>
    <xf numFmtId="177" fontId="5" fillId="2" borderId="46" xfId="0" applyNumberFormat="1" applyFont="1" applyFill="1" applyBorder="1" applyAlignment="1">
      <alignment horizontal="center" vertical="center" shrinkToFit="1"/>
    </xf>
    <xf numFmtId="177" fontId="5" fillId="2" borderId="47" xfId="0" applyNumberFormat="1" applyFont="1" applyFill="1" applyBorder="1" applyAlignment="1">
      <alignment horizontal="center" vertical="center" shrinkToFit="1"/>
    </xf>
    <xf numFmtId="177" fontId="4" fillId="2" borderId="23" xfId="0" applyNumberFormat="1" applyFont="1" applyFill="1" applyBorder="1" applyAlignment="1">
      <alignment vertical="center" shrinkToFit="1"/>
    </xf>
    <xf numFmtId="177" fontId="4" fillId="2" borderId="20" xfId="0" applyNumberFormat="1" applyFont="1" applyFill="1" applyBorder="1" applyAlignment="1">
      <alignment vertical="center" shrinkToFit="1"/>
    </xf>
    <xf numFmtId="177" fontId="4" fillId="2" borderId="48" xfId="0" applyNumberFormat="1" applyFont="1" applyFill="1" applyBorder="1" applyAlignment="1">
      <alignment vertical="center" shrinkToFit="1"/>
    </xf>
    <xf numFmtId="177" fontId="4" fillId="2" borderId="22" xfId="0" applyNumberFormat="1" applyFont="1" applyFill="1" applyBorder="1" applyAlignment="1">
      <alignment vertical="center" shrinkToFit="1"/>
    </xf>
    <xf numFmtId="177" fontId="4" fillId="2" borderId="24" xfId="0" applyNumberFormat="1" applyFont="1" applyFill="1" applyBorder="1" applyAlignment="1">
      <alignment vertical="center" shrinkToFit="1"/>
    </xf>
    <xf numFmtId="177" fontId="4" fillId="2" borderId="49" xfId="0" applyNumberFormat="1" applyFont="1" applyFill="1" applyBorder="1" applyAlignment="1">
      <alignment vertical="center" shrinkToFit="1"/>
    </xf>
    <xf numFmtId="0" fontId="3" fillId="0" borderId="0" xfId="0" applyFont="1" applyAlignment="1">
      <alignment horizontal="center" vertical="center"/>
    </xf>
    <xf numFmtId="178" fontId="3" fillId="0" borderId="0" xfId="0" applyNumberFormat="1" applyFont="1">
      <alignment vertical="center"/>
    </xf>
    <xf numFmtId="178" fontId="3" fillId="0" borderId="0" xfId="0" applyNumberFormat="1" applyFont="1" applyAlignment="1">
      <alignment vertical="center" wrapText="1"/>
    </xf>
    <xf numFmtId="0" fontId="3" fillId="0" borderId="54" xfId="0" applyFont="1" applyBorder="1">
      <alignment vertical="center"/>
    </xf>
    <xf numFmtId="0" fontId="3" fillId="2" borderId="61" xfId="0" applyFont="1" applyFill="1" applyBorder="1" applyAlignment="1">
      <alignment horizontal="center" vertical="center"/>
    </xf>
    <xf numFmtId="0" fontId="3" fillId="2" borderId="66" xfId="0" applyFont="1" applyFill="1" applyBorder="1" applyAlignment="1">
      <alignment horizontal="center" vertical="center"/>
    </xf>
    <xf numFmtId="0" fontId="3" fillId="2" borderId="67" xfId="0" applyFont="1" applyFill="1" applyBorder="1" applyAlignment="1">
      <alignment horizontal="center" vertical="center"/>
    </xf>
    <xf numFmtId="0" fontId="3" fillId="0" borderId="7" xfId="0" applyFont="1" applyBorder="1">
      <alignment vertical="center"/>
    </xf>
    <xf numFmtId="0" fontId="3" fillId="0" borderId="69" xfId="0" applyFont="1" applyBorder="1">
      <alignment vertical="center"/>
    </xf>
    <xf numFmtId="41" fontId="3" fillId="0" borderId="7" xfId="0" applyNumberFormat="1" applyFont="1" applyBorder="1">
      <alignment vertical="center"/>
    </xf>
    <xf numFmtId="178" fontId="3" fillId="0" borderId="8" xfId="0" applyNumberFormat="1" applyFont="1" applyBorder="1">
      <alignment vertical="center"/>
    </xf>
    <xf numFmtId="178" fontId="3" fillId="0" borderId="61" xfId="0" applyNumberFormat="1" applyFont="1" applyBorder="1">
      <alignment vertical="center"/>
    </xf>
    <xf numFmtId="178" fontId="3" fillId="0" borderId="7" xfId="0" applyNumberFormat="1" applyFont="1" applyBorder="1">
      <alignment vertical="center"/>
    </xf>
    <xf numFmtId="0" fontId="3" fillId="0" borderId="72" xfId="0" applyFont="1" applyBorder="1">
      <alignment vertical="center"/>
    </xf>
    <xf numFmtId="0" fontId="3" fillId="0" borderId="73" xfId="0" applyFont="1" applyBorder="1">
      <alignment vertical="center"/>
    </xf>
    <xf numFmtId="178" fontId="3" fillId="0" borderId="72" xfId="0" applyNumberFormat="1" applyFont="1" applyBorder="1">
      <alignment vertical="center"/>
    </xf>
    <xf numFmtId="178" fontId="3" fillId="0" borderId="76" xfId="0" applyNumberFormat="1" applyFont="1" applyBorder="1">
      <alignment vertical="center"/>
    </xf>
    <xf numFmtId="178" fontId="3" fillId="0" borderId="77" xfId="0" applyNumberFormat="1" applyFont="1" applyBorder="1">
      <alignment vertical="center"/>
    </xf>
    <xf numFmtId="0" fontId="3" fillId="0" borderId="14" xfId="0" applyFont="1" applyBorder="1">
      <alignment vertical="center"/>
    </xf>
    <xf numFmtId="178" fontId="3" fillId="0" borderId="14" xfId="0" applyNumberFormat="1" applyFont="1" applyBorder="1">
      <alignment vertical="center"/>
    </xf>
    <xf numFmtId="178" fontId="3" fillId="0" borderId="15" xfId="0" applyNumberFormat="1" applyFont="1" applyBorder="1">
      <alignment vertical="center"/>
    </xf>
    <xf numFmtId="178" fontId="3" fillId="0" borderId="62" xfId="0" applyNumberFormat="1" applyFont="1" applyBorder="1">
      <alignment vertical="center"/>
    </xf>
    <xf numFmtId="0" fontId="3" fillId="0" borderId="23" xfId="0" applyFont="1" applyBorder="1">
      <alignment vertical="center"/>
    </xf>
    <xf numFmtId="178" fontId="3" fillId="0" borderId="80" xfId="0" applyNumberFormat="1" applyFont="1" applyBorder="1">
      <alignment vertical="center"/>
    </xf>
    <xf numFmtId="178" fontId="3" fillId="0" borderId="81" xfId="0" applyNumberFormat="1" applyFont="1" applyBorder="1">
      <alignment vertical="center"/>
    </xf>
    <xf numFmtId="178" fontId="3" fillId="0" borderId="85" xfId="0" applyNumberFormat="1" applyFont="1" applyBorder="1">
      <alignment vertical="center"/>
    </xf>
    <xf numFmtId="178" fontId="3" fillId="0" borderId="86" xfId="0" applyNumberFormat="1" applyFont="1" applyBorder="1">
      <alignment vertical="center"/>
    </xf>
    <xf numFmtId="0" fontId="3" fillId="0" borderId="0" xfId="0" applyFont="1" applyAlignment="1">
      <alignment vertical="center" shrinkToFit="1"/>
    </xf>
    <xf numFmtId="179" fontId="3" fillId="0" borderId="0" xfId="0" applyNumberFormat="1" applyFont="1">
      <alignment vertical="center"/>
    </xf>
    <xf numFmtId="0" fontId="3" fillId="2" borderId="66" xfId="0" applyFont="1" applyFill="1" applyBorder="1" applyAlignment="1">
      <alignment horizontal="center" vertical="center"/>
    </xf>
    <xf numFmtId="0" fontId="3" fillId="2" borderId="67" xfId="0" applyFont="1" applyFill="1" applyBorder="1" applyAlignment="1">
      <alignment horizontal="center" vertical="center"/>
    </xf>
    <xf numFmtId="178" fontId="3" fillId="0" borderId="86" xfId="0" applyNumberFormat="1" applyFont="1" applyBorder="1">
      <alignment vertical="center"/>
    </xf>
    <xf numFmtId="0" fontId="5" fillId="0" borderId="0" xfId="1" applyFont="1">
      <alignment vertical="center"/>
    </xf>
    <xf numFmtId="0" fontId="3" fillId="0" borderId="0" xfId="1" applyFont="1">
      <alignment vertical="center"/>
    </xf>
    <xf numFmtId="0" fontId="8" fillId="0" borderId="0" xfId="1" applyFont="1" applyAlignment="1">
      <alignment horizontal="right" vertical="center"/>
    </xf>
    <xf numFmtId="0" fontId="3" fillId="0" borderId="0" xfId="1" applyFont="1" applyAlignment="1">
      <alignment vertical="center" shrinkToFit="1"/>
    </xf>
    <xf numFmtId="0" fontId="1" fillId="0" borderId="0" xfId="1" applyFont="1" applyAlignment="1">
      <alignment horizontal="center" vertical="center"/>
    </xf>
    <xf numFmtId="0" fontId="1" fillId="0" borderId="0" xfId="1" applyFont="1">
      <alignment vertical="center"/>
    </xf>
    <xf numFmtId="0" fontId="10" fillId="0" borderId="0" xfId="1" applyFont="1" applyAlignment="1"/>
    <xf numFmtId="0" fontId="11" fillId="0" borderId="0" xfId="1" applyFont="1">
      <alignment vertical="center"/>
    </xf>
    <xf numFmtId="0" fontId="11" fillId="0" borderId="0" xfId="1" applyFont="1" applyAlignment="1">
      <alignment horizontal="left" vertical="center" shrinkToFit="1"/>
    </xf>
    <xf numFmtId="0" fontId="4" fillId="0" borderId="0" xfId="1" applyFont="1">
      <alignment vertical="center"/>
    </xf>
    <xf numFmtId="0" fontId="11" fillId="0" borderId="25" xfId="1" applyFont="1" applyBorder="1">
      <alignment vertical="center"/>
    </xf>
    <xf numFmtId="38" fontId="11" fillId="0" borderId="65" xfId="2" applyFont="1" applyBorder="1" applyProtection="1">
      <alignment vertical="center"/>
      <protection locked="0"/>
    </xf>
    <xf numFmtId="0" fontId="11" fillId="0" borderId="95" xfId="1" applyFont="1" applyBorder="1">
      <alignment vertical="center"/>
    </xf>
    <xf numFmtId="38" fontId="11" fillId="0" borderId="96" xfId="2" applyFont="1" applyBorder="1" applyProtection="1">
      <alignment vertical="center"/>
      <protection locked="0"/>
    </xf>
    <xf numFmtId="0" fontId="12" fillId="0" borderId="0" xfId="1" applyFont="1" applyAlignment="1">
      <alignment vertical="top" wrapText="1"/>
    </xf>
    <xf numFmtId="0" fontId="11" fillId="0" borderId="100" xfId="1" applyFont="1" applyBorder="1">
      <alignment vertical="center"/>
    </xf>
    <xf numFmtId="0" fontId="11" fillId="0" borderId="102" xfId="1" applyFont="1" applyBorder="1">
      <alignment vertical="center"/>
    </xf>
    <xf numFmtId="38" fontId="11" fillId="0" borderId="103" xfId="2" applyFont="1" applyBorder="1">
      <alignment vertical="center"/>
    </xf>
    <xf numFmtId="38" fontId="11" fillId="0" borderId="0" xfId="2" applyFont="1">
      <alignment vertical="center"/>
    </xf>
    <xf numFmtId="0" fontId="11" fillId="0" borderId="98" xfId="1" applyFont="1" applyBorder="1" applyAlignment="1">
      <alignment vertical="center" shrinkToFit="1"/>
    </xf>
    <xf numFmtId="0" fontId="11" fillId="0" borderId="50" xfId="1" applyFont="1" applyBorder="1">
      <alignment vertical="center"/>
    </xf>
    <xf numFmtId="38" fontId="11" fillId="0" borderId="52" xfId="2" applyFont="1" applyBorder="1" applyAlignment="1" applyProtection="1">
      <alignment vertical="center"/>
      <protection locked="0"/>
    </xf>
    <xf numFmtId="0" fontId="11" fillId="0" borderId="63" xfId="1" applyFont="1" applyBorder="1" applyAlignment="1">
      <alignment vertical="center" shrinkToFit="1"/>
    </xf>
    <xf numFmtId="38" fontId="11" fillId="0" borderId="96" xfId="2" applyFont="1" applyBorder="1" applyAlignment="1" applyProtection="1">
      <alignment vertical="center"/>
      <protection locked="0"/>
    </xf>
    <xf numFmtId="0" fontId="3" fillId="0" borderId="98" xfId="1" applyFont="1" applyBorder="1" applyAlignment="1">
      <alignment vertical="center" wrapText="1"/>
    </xf>
    <xf numFmtId="38" fontId="3" fillId="0" borderId="0" xfId="1" applyNumberFormat="1" applyFont="1">
      <alignment vertical="center"/>
    </xf>
    <xf numFmtId="0" fontId="14" fillId="0" borderId="0" xfId="1" applyFont="1">
      <alignment vertical="center"/>
    </xf>
    <xf numFmtId="0" fontId="11" fillId="0" borderId="99" xfId="1" applyFont="1" applyBorder="1" applyAlignment="1">
      <alignment vertical="center" shrinkToFit="1"/>
    </xf>
    <xf numFmtId="0" fontId="11" fillId="0" borderId="57" xfId="1" applyFont="1" applyBorder="1">
      <alignment vertical="center"/>
    </xf>
    <xf numFmtId="38" fontId="11" fillId="0" borderId="65" xfId="2" applyFont="1" applyBorder="1" applyAlignment="1" applyProtection="1">
      <alignment vertical="center"/>
      <protection locked="0"/>
    </xf>
    <xf numFmtId="0" fontId="11" fillId="0" borderId="108" xfId="1" applyFont="1" applyBorder="1">
      <alignment vertical="center"/>
    </xf>
    <xf numFmtId="0" fontId="11" fillId="0" borderId="110" xfId="1" applyFont="1" applyBorder="1">
      <alignment vertical="center"/>
    </xf>
    <xf numFmtId="38" fontId="11" fillId="0" borderId="111" xfId="2" applyFont="1" applyBorder="1">
      <alignment vertical="center"/>
    </xf>
    <xf numFmtId="38" fontId="3" fillId="0" borderId="0" xfId="1" quotePrefix="1" applyNumberFormat="1" applyFont="1">
      <alignment vertical="center"/>
    </xf>
    <xf numFmtId="38" fontId="11" fillId="0" borderId="60" xfId="2" applyFont="1" applyBorder="1" applyProtection="1">
      <alignment vertical="center"/>
      <protection locked="0"/>
    </xf>
    <xf numFmtId="0" fontId="3" fillId="0" borderId="69" xfId="1" applyFont="1" applyBorder="1">
      <alignment vertical="center"/>
    </xf>
    <xf numFmtId="180" fontId="11" fillId="0" borderId="0" xfId="1" applyNumberFormat="1" applyFont="1">
      <alignment vertical="center"/>
    </xf>
    <xf numFmtId="0" fontId="11" fillId="0" borderId="0" xfId="1" applyFont="1" applyAlignment="1">
      <alignment vertical="center" wrapText="1"/>
    </xf>
    <xf numFmtId="0" fontId="10" fillId="0" borderId="94" xfId="1" applyFont="1" applyBorder="1" applyAlignment="1">
      <alignment horizontal="left"/>
    </xf>
    <xf numFmtId="0" fontId="16" fillId="0" borderId="94" xfId="1" applyFont="1" applyBorder="1" applyAlignment="1">
      <alignment horizontal="right"/>
    </xf>
    <xf numFmtId="0" fontId="10" fillId="0" borderId="97" xfId="1" applyFont="1" applyBorder="1" applyAlignment="1">
      <alignment horizontal="left"/>
    </xf>
    <xf numFmtId="0" fontId="11" fillId="0" borderId="97" xfId="1" applyFont="1" applyBorder="1" applyAlignment="1">
      <alignment horizontal="right"/>
    </xf>
    <xf numFmtId="177" fontId="4" fillId="0" borderId="95" xfId="0" applyNumberFormat="1" applyFont="1" applyBorder="1" applyAlignment="1">
      <alignment vertical="center" shrinkToFit="1"/>
    </xf>
    <xf numFmtId="177" fontId="4" fillId="0" borderId="98" xfId="0" applyNumberFormat="1" applyFont="1" applyBorder="1" applyAlignment="1">
      <alignment vertical="center" shrinkToFit="1"/>
    </xf>
    <xf numFmtId="178" fontId="3" fillId="0" borderId="117" xfId="0" applyNumberFormat="1" applyFont="1" applyBorder="1">
      <alignment vertical="center"/>
    </xf>
    <xf numFmtId="0" fontId="9" fillId="0" borderId="0" xfId="1" applyFont="1" applyAlignment="1">
      <alignment horizontal="center" vertical="center"/>
    </xf>
    <xf numFmtId="0" fontId="4" fillId="0" borderId="0" xfId="1" applyFont="1" applyAlignment="1">
      <alignment horizontal="right" vertical="center"/>
    </xf>
    <xf numFmtId="0" fontId="4" fillId="0" borderId="60" xfId="1" applyFont="1" applyBorder="1" applyAlignment="1">
      <alignment horizontal="right" vertical="center"/>
    </xf>
    <xf numFmtId="0" fontId="4" fillId="0" borderId="85" xfId="1" applyFont="1" applyBorder="1" applyProtection="1">
      <alignment vertical="center"/>
      <protection locked="0"/>
    </xf>
    <xf numFmtId="0" fontId="4" fillId="0" borderId="86" xfId="1" applyFont="1" applyBorder="1" applyProtection="1">
      <alignment vertical="center"/>
      <protection locked="0"/>
    </xf>
    <xf numFmtId="0" fontId="4" fillId="0" borderId="87" xfId="1" applyFont="1" applyBorder="1" applyProtection="1">
      <alignment vertical="center"/>
      <protection locked="0"/>
    </xf>
    <xf numFmtId="0" fontId="11" fillId="0" borderId="88" xfId="1" applyFont="1" applyBorder="1" applyAlignment="1">
      <alignment horizontal="center" vertical="center"/>
    </xf>
    <xf numFmtId="0" fontId="11" fillId="0" borderId="89" xfId="1" applyFont="1" applyBorder="1" applyAlignment="1">
      <alignment horizontal="center" vertical="center"/>
    </xf>
    <xf numFmtId="0" fontId="11" fillId="0" borderId="90" xfId="1" applyFont="1" applyBorder="1" applyAlignment="1">
      <alignment horizontal="center" vertical="center"/>
    </xf>
    <xf numFmtId="0" fontId="11" fillId="0" borderId="91" xfId="1" applyFont="1" applyBorder="1" applyAlignment="1">
      <alignment horizontal="center" vertical="center"/>
    </xf>
    <xf numFmtId="0" fontId="11" fillId="0" borderId="92" xfId="1" applyFont="1" applyBorder="1" applyAlignment="1">
      <alignment horizontal="center" vertical="center"/>
    </xf>
    <xf numFmtId="0" fontId="11" fillId="0" borderId="93" xfId="1" applyFont="1" applyBorder="1" applyAlignment="1">
      <alignment horizontal="center" vertical="center"/>
    </xf>
    <xf numFmtId="0" fontId="11" fillId="0" borderId="67" xfId="1" applyFont="1" applyBorder="1">
      <alignment vertical="center"/>
    </xf>
    <xf numFmtId="38" fontId="11" fillId="0" borderId="67" xfId="2" applyFont="1" applyBorder="1" applyProtection="1">
      <alignment vertical="center"/>
      <protection locked="0"/>
    </xf>
    <xf numFmtId="38" fontId="11" fillId="0" borderId="64" xfId="2" applyFont="1" applyBorder="1" applyProtection="1">
      <alignment vertical="center"/>
      <protection locked="0"/>
    </xf>
    <xf numFmtId="0" fontId="3" fillId="0" borderId="94" xfId="1" applyFont="1" applyBorder="1" applyAlignment="1">
      <alignment vertical="center" wrapText="1"/>
    </xf>
    <xf numFmtId="0" fontId="3" fillId="0" borderId="63" xfId="1" applyFont="1" applyBorder="1" applyAlignment="1">
      <alignment vertical="center" wrapText="1"/>
    </xf>
    <xf numFmtId="0" fontId="11" fillId="0" borderId="12" xfId="1" applyFont="1" applyBorder="1">
      <alignment vertical="center"/>
    </xf>
    <xf numFmtId="0" fontId="11" fillId="0" borderId="97" xfId="1" applyFont="1" applyBorder="1" applyAlignment="1">
      <alignment vertical="center" shrinkToFit="1"/>
    </xf>
    <xf numFmtId="0" fontId="11" fillId="0" borderId="98" xfId="1" applyFont="1" applyBorder="1" applyAlignment="1">
      <alignment vertical="center" shrinkToFit="1"/>
    </xf>
    <xf numFmtId="0" fontId="3" fillId="0" borderId="97" xfId="1" applyFont="1" applyBorder="1" applyAlignment="1">
      <alignment vertical="center" wrapText="1"/>
    </xf>
    <xf numFmtId="0" fontId="3" fillId="0" borderId="98" xfId="1" applyFont="1" applyBorder="1" applyAlignment="1">
      <alignment vertical="center" wrapText="1"/>
    </xf>
    <xf numFmtId="0" fontId="13" fillId="3" borderId="0" xfId="1" applyFont="1" applyFill="1" applyAlignment="1">
      <alignment horizontal="left" vertical="center" wrapText="1"/>
    </xf>
    <xf numFmtId="0" fontId="11" fillId="0" borderId="41" xfId="1" applyFont="1" applyBorder="1">
      <alignment vertical="center"/>
    </xf>
    <xf numFmtId="0" fontId="11" fillId="0" borderId="99" xfId="1" applyFont="1" applyBorder="1">
      <alignment vertical="center"/>
    </xf>
    <xf numFmtId="0" fontId="11" fillId="0" borderId="69" xfId="1" applyFont="1" applyBorder="1" applyAlignment="1">
      <alignment vertical="center" shrinkToFit="1"/>
    </xf>
    <xf numFmtId="0" fontId="11" fillId="0" borderId="99" xfId="1" applyFont="1" applyBorder="1" applyAlignment="1">
      <alignment vertical="center" shrinkToFit="1"/>
    </xf>
    <xf numFmtId="0" fontId="11" fillId="0" borderId="81" xfId="1" applyFont="1" applyBorder="1">
      <alignment vertical="center"/>
    </xf>
    <xf numFmtId="38" fontId="11" fillId="0" borderId="81" xfId="2" applyFont="1" applyBorder="1">
      <alignment vertical="center"/>
    </xf>
    <xf numFmtId="38" fontId="11" fillId="0" borderId="101" xfId="2" applyFont="1" applyBorder="1">
      <alignment vertical="center"/>
    </xf>
    <xf numFmtId="0" fontId="11" fillId="0" borderId="104" xfId="1" applyFont="1" applyBorder="1">
      <alignment vertical="center"/>
    </xf>
    <xf numFmtId="0" fontId="11" fillId="0" borderId="105" xfId="1" applyFont="1" applyBorder="1">
      <alignment vertical="center"/>
    </xf>
    <xf numFmtId="0" fontId="11" fillId="0" borderId="106" xfId="1" applyFont="1" applyBorder="1">
      <alignment vertical="center"/>
    </xf>
    <xf numFmtId="0" fontId="12" fillId="0" borderId="0" xfId="1" applyFont="1" applyAlignment="1">
      <alignment horizontal="left" vertical="center" wrapText="1"/>
    </xf>
    <xf numFmtId="0" fontId="11" fillId="0" borderId="8" xfId="1" applyFont="1" applyBorder="1" applyAlignment="1">
      <alignment horizontal="center" vertical="center" textRotation="255"/>
    </xf>
    <xf numFmtId="0" fontId="11" fillId="0" borderId="15" xfId="1" applyFont="1" applyBorder="1" applyAlignment="1">
      <alignment horizontal="center" vertical="center" textRotation="255"/>
    </xf>
    <xf numFmtId="0" fontId="11" fillId="0" borderId="107" xfId="1" applyFont="1" applyBorder="1" applyAlignment="1">
      <alignment horizontal="center" vertical="center" textRotation="255"/>
    </xf>
    <xf numFmtId="38" fontId="11" fillId="0" borderId="36" xfId="2" applyFont="1" applyBorder="1" applyAlignment="1" applyProtection="1">
      <alignment horizontal="right" vertical="center"/>
      <protection locked="0"/>
    </xf>
    <xf numFmtId="38" fontId="11" fillId="0" borderId="96" xfId="2" applyFont="1" applyBorder="1" applyAlignment="1" applyProtection="1">
      <alignment horizontal="right" vertical="center"/>
      <protection locked="0"/>
    </xf>
    <xf numFmtId="0" fontId="3" fillId="0" borderId="97" xfId="1" applyFont="1" applyBorder="1" applyAlignment="1">
      <alignment vertical="center" shrinkToFit="1"/>
    </xf>
    <xf numFmtId="0" fontId="3" fillId="0" borderId="98" xfId="1" applyFont="1" applyBorder="1" applyAlignment="1">
      <alignment vertical="center" shrinkToFit="1"/>
    </xf>
    <xf numFmtId="0" fontId="4" fillId="0" borderId="69" xfId="1" applyFont="1" applyBorder="1" applyAlignment="1">
      <alignment vertical="center" wrapText="1"/>
    </xf>
    <xf numFmtId="0" fontId="4" fillId="0" borderId="99" xfId="1" applyFont="1" applyBorder="1" applyAlignment="1">
      <alignment vertical="center" wrapText="1"/>
    </xf>
    <xf numFmtId="0" fontId="15" fillId="0" borderId="85" xfId="1" applyFont="1" applyBorder="1" applyAlignment="1">
      <alignment horizontal="left" vertical="center"/>
    </xf>
    <xf numFmtId="0" fontId="15" fillId="0" borderId="86" xfId="1" applyFont="1" applyBorder="1" applyAlignment="1">
      <alignment horizontal="left" vertical="center"/>
    </xf>
    <xf numFmtId="0" fontId="15" fillId="0" borderId="87" xfId="1" applyFont="1" applyBorder="1" applyAlignment="1">
      <alignment horizontal="left" vertical="center"/>
    </xf>
    <xf numFmtId="38" fontId="11" fillId="0" borderId="108" xfId="2" applyFont="1" applyBorder="1">
      <alignment vertical="center"/>
    </xf>
    <xf numFmtId="38" fontId="11" fillId="0" borderId="109" xfId="2" applyFont="1" applyBorder="1">
      <alignment vertical="center"/>
    </xf>
    <xf numFmtId="0" fontId="11" fillId="0" borderId="112" xfId="1" applyFont="1" applyBorder="1" applyAlignment="1">
      <alignment vertical="center" shrinkToFit="1"/>
    </xf>
    <xf numFmtId="0" fontId="11" fillId="0" borderId="113" xfId="1" applyFont="1" applyBorder="1" applyAlignment="1">
      <alignment vertical="center" shrinkToFit="1"/>
    </xf>
    <xf numFmtId="0" fontId="11" fillId="0" borderId="114" xfId="1" applyFont="1" applyBorder="1" applyAlignment="1">
      <alignment vertical="center" shrinkToFit="1"/>
    </xf>
    <xf numFmtId="0" fontId="11" fillId="0" borderId="15" xfId="1" applyFont="1" applyBorder="1">
      <alignment vertical="center"/>
    </xf>
    <xf numFmtId="38" fontId="11" fillId="0" borderId="15" xfId="2" applyFont="1" applyBorder="1" applyProtection="1">
      <alignment vertical="center"/>
      <protection locked="0"/>
    </xf>
    <xf numFmtId="38" fontId="11" fillId="0" borderId="59" xfId="2" applyFont="1" applyBorder="1" applyProtection="1">
      <alignment vertical="center"/>
      <protection locked="0"/>
    </xf>
    <xf numFmtId="0" fontId="4" fillId="0" borderId="0" xfId="1" applyFont="1" applyAlignment="1">
      <alignment vertical="center" wrapText="1"/>
    </xf>
    <xf numFmtId="0" fontId="4" fillId="0" borderId="58" xfId="1" applyFont="1" applyBorder="1" applyAlignment="1">
      <alignment vertical="center" wrapText="1"/>
    </xf>
    <xf numFmtId="58" fontId="3" fillId="0" borderId="0" xfId="1" applyNumberFormat="1" applyFont="1" applyProtection="1">
      <alignment vertical="center"/>
      <protection locked="0"/>
    </xf>
    <xf numFmtId="0" fontId="6" fillId="0" borderId="0" xfId="1">
      <alignment vertical="center"/>
    </xf>
    <xf numFmtId="0" fontId="11" fillId="0" borderId="94" xfId="1" applyFont="1" applyBorder="1" applyProtection="1">
      <alignment vertical="center"/>
      <protection locked="0"/>
    </xf>
    <xf numFmtId="0" fontId="11" fillId="0" borderId="97" xfId="1" applyFont="1" applyBorder="1" applyProtection="1">
      <alignment vertical="center"/>
      <protection locked="0"/>
    </xf>
    <xf numFmtId="0" fontId="11" fillId="0" borderId="104" xfId="1" applyFont="1" applyBorder="1" applyAlignment="1">
      <alignment vertical="center" shrinkToFit="1"/>
    </xf>
    <xf numFmtId="0" fontId="11" fillId="0" borderId="105" xfId="1" applyFont="1" applyBorder="1" applyAlignment="1">
      <alignment vertical="center" shrinkToFit="1"/>
    </xf>
    <xf numFmtId="0" fontId="11" fillId="0" borderId="106" xfId="1" applyFont="1" applyBorder="1" applyAlignment="1">
      <alignment vertical="center" shrinkToFit="1"/>
    </xf>
    <xf numFmtId="0" fontId="11" fillId="0" borderId="41" xfId="1" applyFont="1" applyBorder="1" applyAlignment="1">
      <alignment vertical="center" wrapText="1"/>
    </xf>
    <xf numFmtId="0" fontId="3" fillId="0" borderId="69" xfId="1" applyFont="1" applyBorder="1">
      <alignment vertical="center"/>
    </xf>
    <xf numFmtId="0" fontId="3" fillId="0" borderId="64" xfId="1" applyFont="1" applyBorder="1">
      <alignment vertical="center"/>
    </xf>
    <xf numFmtId="0" fontId="3" fillId="0" borderId="94" xfId="1" applyFont="1" applyBorder="1">
      <alignment vertical="center"/>
    </xf>
    <xf numFmtId="0" fontId="11" fillId="0" borderId="50" xfId="1" applyFont="1" applyBorder="1">
      <alignment vertical="center"/>
    </xf>
    <xf numFmtId="0" fontId="11" fillId="0" borderId="53" xfId="1" applyFont="1" applyBorder="1">
      <alignment vertical="center"/>
    </xf>
    <xf numFmtId="38" fontId="11" fillId="0" borderId="115" xfId="1" applyNumberFormat="1" applyFont="1" applyBorder="1" applyAlignment="1">
      <alignment horizontal="right" vertical="center"/>
    </xf>
    <xf numFmtId="0" fontId="11" fillId="0" borderId="51" xfId="1" applyFont="1" applyBorder="1" applyAlignment="1">
      <alignment horizontal="right" vertical="center"/>
    </xf>
    <xf numFmtId="0" fontId="11" fillId="0" borderId="52" xfId="1" applyFont="1" applyBorder="1" applyAlignment="1">
      <alignment horizontal="right" vertical="center"/>
    </xf>
    <xf numFmtId="0" fontId="11" fillId="0" borderId="116" xfId="1" applyFont="1" applyBorder="1" applyAlignment="1">
      <alignment horizontal="right" vertical="center"/>
    </xf>
    <xf numFmtId="0" fontId="11" fillId="0" borderId="54" xfId="1" applyFont="1" applyBorder="1" applyAlignment="1">
      <alignment horizontal="right" vertical="center"/>
    </xf>
    <xf numFmtId="0" fontId="11" fillId="0" borderId="55" xfId="1" applyFont="1" applyBorder="1" applyAlignment="1">
      <alignment horizontal="right" vertical="center"/>
    </xf>
    <xf numFmtId="176" fontId="3" fillId="2" borderId="1" xfId="0" applyNumberFormat="1" applyFont="1" applyFill="1" applyBorder="1" applyAlignment="1">
      <alignment horizontal="center" vertical="center"/>
    </xf>
    <xf numFmtId="176" fontId="3" fillId="2" borderId="19"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51" xfId="0" applyFont="1" applyFill="1" applyBorder="1" applyAlignment="1">
      <alignment horizontal="center" vertical="center"/>
    </xf>
    <xf numFmtId="178" fontId="3" fillId="0" borderId="44" xfId="0" applyNumberFormat="1" applyFont="1" applyBorder="1" applyAlignment="1">
      <alignment horizontal="center" vertical="center"/>
    </xf>
    <xf numFmtId="178" fontId="3" fillId="0" borderId="52" xfId="0" applyNumberFormat="1" applyFont="1" applyBorder="1" applyAlignment="1">
      <alignment horizontal="center" vertical="center"/>
    </xf>
    <xf numFmtId="178" fontId="3" fillId="0" borderId="48" xfId="0" applyNumberFormat="1" applyFont="1" applyBorder="1" applyAlignment="1">
      <alignment horizontal="center" vertical="center"/>
    </xf>
    <xf numFmtId="178" fontId="3" fillId="0" borderId="55" xfId="0" applyNumberFormat="1" applyFont="1" applyBorder="1" applyAlignment="1">
      <alignment horizontal="center" vertical="center"/>
    </xf>
    <xf numFmtId="178" fontId="5" fillId="2" borderId="53" xfId="0" applyNumberFormat="1" applyFont="1" applyFill="1" applyBorder="1" applyAlignment="1">
      <alignment horizontal="center" vertical="center"/>
    </xf>
    <xf numFmtId="178" fontId="5" fillId="2" borderId="54" xfId="0" applyNumberFormat="1" applyFont="1" applyFill="1" applyBorder="1" applyAlignment="1">
      <alignment horizontal="center" vertical="center"/>
    </xf>
    <xf numFmtId="0" fontId="3" fillId="2" borderId="15"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4" xfId="0" applyFont="1" applyFill="1" applyBorder="1" applyAlignment="1">
      <alignment horizontal="center" vertical="center" wrapText="1"/>
    </xf>
    <xf numFmtId="178" fontId="3" fillId="0" borderId="83" xfId="0" applyNumberFormat="1" applyFont="1" applyBorder="1">
      <alignment vertical="center"/>
    </xf>
    <xf numFmtId="178" fontId="3" fillId="0" borderId="84" xfId="0" applyNumberFormat="1" applyFont="1" applyBorder="1">
      <alignment vertical="center"/>
    </xf>
    <xf numFmtId="178" fontId="3" fillId="0" borderId="82" xfId="0" applyNumberFormat="1" applyFont="1" applyBorder="1">
      <alignment vertical="center"/>
    </xf>
    <xf numFmtId="178" fontId="3" fillId="0" borderId="86" xfId="0" applyNumberFormat="1" applyFont="1" applyBorder="1" applyAlignment="1">
      <alignment horizontal="center" vertical="center"/>
    </xf>
    <xf numFmtId="178" fontId="3" fillId="0" borderId="86" xfId="0" applyNumberFormat="1" applyFont="1" applyBorder="1">
      <alignment vertical="center"/>
    </xf>
    <xf numFmtId="178" fontId="3" fillId="0" borderId="87" xfId="0" applyNumberFormat="1" applyFont="1" applyBorder="1">
      <alignment vertical="center"/>
    </xf>
    <xf numFmtId="176" fontId="3" fillId="0" borderId="74" xfId="0" applyNumberFormat="1" applyFont="1" applyBorder="1" applyAlignment="1">
      <alignment horizontal="center" vertical="center"/>
    </xf>
    <xf numFmtId="176" fontId="3" fillId="0" borderId="75" xfId="0" applyNumberFormat="1" applyFont="1" applyBorder="1" applyAlignment="1">
      <alignment horizontal="center" vertical="center"/>
    </xf>
    <xf numFmtId="176" fontId="3" fillId="0" borderId="78" xfId="0" applyNumberFormat="1" applyFont="1" applyBorder="1" applyAlignment="1">
      <alignment horizontal="center" vertical="center"/>
    </xf>
    <xf numFmtId="176" fontId="3" fillId="0" borderId="79" xfId="0" applyNumberFormat="1" applyFont="1" applyBorder="1" applyAlignment="1">
      <alignment horizontal="center" vertical="center"/>
    </xf>
    <xf numFmtId="0" fontId="3" fillId="2" borderId="67"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68" xfId="0" applyFont="1" applyFill="1" applyBorder="1" applyAlignment="1">
      <alignment horizontal="center" vertical="center"/>
    </xf>
    <xf numFmtId="0" fontId="3" fillId="2" borderId="62" xfId="0" applyFont="1" applyFill="1" applyBorder="1" applyAlignment="1">
      <alignment horizontal="center" vertical="center" wrapText="1"/>
    </xf>
    <xf numFmtId="0" fontId="3" fillId="2" borderId="68" xfId="0" applyFont="1" applyFill="1" applyBorder="1" applyAlignment="1">
      <alignment horizontal="center" vertical="center" wrapText="1"/>
    </xf>
    <xf numFmtId="176" fontId="3" fillId="0" borderId="70" xfId="0" applyNumberFormat="1" applyFont="1" applyBorder="1" applyAlignment="1">
      <alignment horizontal="center" vertical="center"/>
    </xf>
    <xf numFmtId="176" fontId="3" fillId="0" borderId="71" xfId="0" applyNumberFormat="1" applyFont="1" applyBorder="1" applyAlignment="1">
      <alignment horizontal="center" vertical="center"/>
    </xf>
    <xf numFmtId="0" fontId="1" fillId="0" borderId="0" xfId="0" applyFont="1" applyAlignment="1">
      <alignment horizontal="left" vertical="center"/>
    </xf>
    <xf numFmtId="0" fontId="3" fillId="2" borderId="50"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6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64"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66" xfId="0" applyFont="1" applyFill="1" applyBorder="1" applyAlignment="1">
      <alignment horizontal="center" vertical="center"/>
    </xf>
  </cellXfs>
  <cellStyles count="3">
    <cellStyle name="桁区切り 2" xfId="2" xr:uid="{110FFAB1-1112-43FE-B74C-B8DC3FF534AE}"/>
    <cellStyle name="標準" xfId="0" builtinId="0"/>
    <cellStyle name="標準 2" xfId="1" xr:uid="{0A317A0C-2CAC-4B08-B2F8-4235D11069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6</xdr:col>
      <xdr:colOff>419100</xdr:colOff>
      <xdr:row>0</xdr:row>
      <xdr:rowOff>19050</xdr:rowOff>
    </xdr:from>
    <xdr:to>
      <xdr:col>7</xdr:col>
      <xdr:colOff>352425</xdr:colOff>
      <xdr:row>2</xdr:row>
      <xdr:rowOff>152399</xdr:rowOff>
    </xdr:to>
    <xdr:sp macro="" textlink="">
      <xdr:nvSpPr>
        <xdr:cNvPr id="2" name="フローチャート: 結合子 1">
          <a:extLst>
            <a:ext uri="{FF2B5EF4-FFF2-40B4-BE49-F238E27FC236}">
              <a16:creationId xmlns:a16="http://schemas.microsoft.com/office/drawing/2014/main" id="{9D0936F1-7F76-4722-8A07-0086BDAB9932}"/>
            </a:ext>
          </a:extLst>
        </xdr:cNvPr>
        <xdr:cNvSpPr/>
      </xdr:nvSpPr>
      <xdr:spPr>
        <a:xfrm>
          <a:off x="5547360" y="19050"/>
          <a:ext cx="360045" cy="361949"/>
        </a:xfrm>
        <a:prstGeom prst="flowChartConnector">
          <a:avLst/>
        </a:prstGeom>
        <a:ln>
          <a:solidFill>
            <a:schemeClr val="tx1"/>
          </a:solidFill>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印</a:t>
          </a:r>
        </a:p>
      </xdr:txBody>
    </xdr:sp>
    <xdr:clientData/>
  </xdr:twoCellAnchor>
  <xdr:twoCellAnchor>
    <xdr:from>
      <xdr:col>0</xdr:col>
      <xdr:colOff>104775</xdr:colOff>
      <xdr:row>2</xdr:row>
      <xdr:rowOff>142875</xdr:rowOff>
    </xdr:from>
    <xdr:to>
      <xdr:col>1</xdr:col>
      <xdr:colOff>971550</xdr:colOff>
      <xdr:row>3</xdr:row>
      <xdr:rowOff>200025</xdr:rowOff>
    </xdr:to>
    <xdr:sp macro="" textlink="">
      <xdr:nvSpPr>
        <xdr:cNvPr id="3" name="テキスト ボックス 2">
          <a:extLst>
            <a:ext uri="{FF2B5EF4-FFF2-40B4-BE49-F238E27FC236}">
              <a16:creationId xmlns:a16="http://schemas.microsoft.com/office/drawing/2014/main" id="{AFAB5A14-6F0F-474C-8690-DFDD7582675D}"/>
            </a:ext>
          </a:extLst>
        </xdr:cNvPr>
        <xdr:cNvSpPr txBox="1"/>
      </xdr:nvSpPr>
      <xdr:spPr>
        <a:xfrm>
          <a:off x="104775" y="371475"/>
          <a:ext cx="1202055" cy="3162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ＭＳ Ｐゴシック" panose="020B0600070205080204" pitchFamily="50" charset="-128"/>
              <a:ea typeface="ＭＳ Ｐゴシック" panose="020B0600070205080204" pitchFamily="50" charset="-128"/>
            </a:rPr>
            <a:t>令和７年度</a:t>
          </a:r>
        </a:p>
      </xdr:txBody>
    </xdr:sp>
    <xdr:clientData/>
  </xdr:twoCellAnchor>
  <xdr:twoCellAnchor>
    <xdr:from>
      <xdr:col>9</xdr:col>
      <xdr:colOff>415925</xdr:colOff>
      <xdr:row>13</xdr:row>
      <xdr:rowOff>19050</xdr:rowOff>
    </xdr:from>
    <xdr:to>
      <xdr:col>16</xdr:col>
      <xdr:colOff>396875</xdr:colOff>
      <xdr:row>23</xdr:row>
      <xdr:rowOff>371475</xdr:rowOff>
    </xdr:to>
    <xdr:sp macro="" textlink="">
      <xdr:nvSpPr>
        <xdr:cNvPr id="4" name="正方形/長方形 3">
          <a:extLst>
            <a:ext uri="{FF2B5EF4-FFF2-40B4-BE49-F238E27FC236}">
              <a16:creationId xmlns:a16="http://schemas.microsoft.com/office/drawing/2014/main" id="{850A6008-592F-4355-9C23-0BB14FECC17E}"/>
            </a:ext>
          </a:extLst>
        </xdr:cNvPr>
        <xdr:cNvSpPr/>
      </xdr:nvSpPr>
      <xdr:spPr>
        <a:xfrm>
          <a:off x="7413625" y="2952750"/>
          <a:ext cx="4679950" cy="3756025"/>
        </a:xfrm>
        <a:prstGeom prst="rect">
          <a:avLst/>
        </a:prstGeom>
        <a:noFill/>
        <a:ln w="381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29D11-47E9-4F7D-93AD-8DBDE225D391}">
  <dimension ref="A1:P62"/>
  <sheetViews>
    <sheetView tabSelected="1" view="pageBreakPreview" zoomScale="60" zoomScaleNormal="100" workbookViewId="0">
      <selection activeCell="F21" sqref="F21"/>
    </sheetView>
  </sheetViews>
  <sheetFormatPr defaultColWidth="6.42578125" defaultRowHeight="12.6" x14ac:dyDescent="0.15"/>
  <cols>
    <col min="1" max="1" width="3.140625" style="80" customWidth="1"/>
    <col min="2" max="2" width="12.78515625" style="80" customWidth="1"/>
    <col min="3" max="4" width="7.92578125" style="80" customWidth="1"/>
    <col min="5" max="5" width="2.78515625" style="80" customWidth="1"/>
    <col min="6" max="6" width="13.5" style="80" customWidth="1"/>
    <col min="7" max="7" width="4" style="80" customWidth="1"/>
    <col min="8" max="8" width="9" style="80" customWidth="1"/>
    <col min="9" max="9" width="4.5703125" style="80" customWidth="1"/>
    <col min="10" max="15" width="6.42578125" style="80"/>
    <col min="16" max="16" width="5.42578125" style="80" customWidth="1"/>
    <col min="17" max="16384" width="6.42578125" style="80"/>
  </cols>
  <sheetData>
    <row r="1" spans="1:16" ht="14.25" customHeight="1" x14ac:dyDescent="0.15">
      <c r="A1" s="79" t="s">
        <v>86</v>
      </c>
      <c r="G1" s="81"/>
      <c r="H1" s="81" t="s">
        <v>87</v>
      </c>
      <c r="I1" s="82"/>
    </row>
    <row r="2" spans="1:16" ht="4.5" customHeight="1" x14ac:dyDescent="0.15">
      <c r="G2" s="81"/>
    </row>
    <row r="3" spans="1:16" ht="24" customHeight="1" x14ac:dyDescent="0.15">
      <c r="A3" s="124" t="s">
        <v>88</v>
      </c>
      <c r="B3" s="124"/>
      <c r="C3" s="124"/>
      <c r="D3" s="124"/>
      <c r="E3" s="124"/>
      <c r="F3" s="124"/>
      <c r="G3" s="124"/>
      <c r="H3" s="124"/>
      <c r="I3" s="83"/>
      <c r="J3" s="83"/>
    </row>
    <row r="4" spans="1:16" ht="12" customHeight="1" x14ac:dyDescent="0.15">
      <c r="A4" s="84"/>
    </row>
    <row r="5" spans="1:16" ht="12" customHeight="1" x14ac:dyDescent="0.15">
      <c r="A5" s="84"/>
    </row>
    <row r="6" spans="1:16" ht="12" customHeight="1" thickBot="1" x14ac:dyDescent="0.2">
      <c r="A6" s="84"/>
    </row>
    <row r="7" spans="1:16" ht="27.75" customHeight="1" thickBot="1" x14ac:dyDescent="0.2">
      <c r="A7" s="85" t="s">
        <v>89</v>
      </c>
      <c r="B7" s="86"/>
      <c r="C7" s="86"/>
      <c r="D7" s="125" t="s">
        <v>90</v>
      </c>
      <c r="E7" s="126"/>
      <c r="F7" s="127"/>
      <c r="G7" s="128"/>
      <c r="H7" s="128"/>
      <c r="I7" s="129"/>
      <c r="J7" s="87"/>
    </row>
    <row r="8" spans="1:16" ht="3" customHeight="1" thickBot="1" x14ac:dyDescent="0.2">
      <c r="A8" s="86"/>
      <c r="B8" s="86"/>
      <c r="C8" s="86"/>
      <c r="D8" s="86"/>
      <c r="E8" s="88"/>
      <c r="F8" s="88"/>
      <c r="G8" s="88"/>
      <c r="H8" s="88"/>
      <c r="I8" s="87"/>
      <c r="J8" s="87"/>
    </row>
    <row r="9" spans="1:16" ht="14.4" thickBot="1" x14ac:dyDescent="0.2">
      <c r="A9" s="130" t="s">
        <v>91</v>
      </c>
      <c r="B9" s="130"/>
      <c r="C9" s="130" t="s">
        <v>92</v>
      </c>
      <c r="D9" s="131"/>
      <c r="E9" s="132" t="s">
        <v>93</v>
      </c>
      <c r="F9" s="133"/>
      <c r="G9" s="134" t="s">
        <v>94</v>
      </c>
      <c r="H9" s="134"/>
      <c r="I9" s="135"/>
      <c r="J9" s="86"/>
    </row>
    <row r="10" spans="1:16" ht="27" customHeight="1" thickTop="1" x14ac:dyDescent="0.15">
      <c r="A10" s="136" t="s">
        <v>95</v>
      </c>
      <c r="B10" s="136"/>
      <c r="C10" s="137">
        <v>0</v>
      </c>
      <c r="D10" s="138"/>
      <c r="E10" s="89" t="s">
        <v>96</v>
      </c>
      <c r="F10" s="90">
        <f>C10</f>
        <v>0</v>
      </c>
      <c r="G10" s="139" t="s">
        <v>97</v>
      </c>
      <c r="H10" s="139"/>
      <c r="I10" s="140"/>
      <c r="J10" s="86"/>
    </row>
    <row r="11" spans="1:16" ht="27" customHeight="1" x14ac:dyDescent="0.15">
      <c r="A11" s="141" t="s">
        <v>98</v>
      </c>
      <c r="B11" s="141"/>
      <c r="C11" s="137">
        <v>0</v>
      </c>
      <c r="D11" s="138"/>
      <c r="E11" s="91" t="s">
        <v>99</v>
      </c>
      <c r="F11" s="92">
        <f>現金出納簿!C20</f>
        <v>0</v>
      </c>
      <c r="G11" s="142" t="s">
        <v>100</v>
      </c>
      <c r="H11" s="142"/>
      <c r="I11" s="143"/>
      <c r="J11" s="86"/>
    </row>
    <row r="12" spans="1:16" ht="27" customHeight="1" x14ac:dyDescent="0.15">
      <c r="A12" s="141" t="s">
        <v>101</v>
      </c>
      <c r="B12" s="141"/>
      <c r="C12" s="137">
        <v>0</v>
      </c>
      <c r="D12" s="138"/>
      <c r="E12" s="91" t="s">
        <v>102</v>
      </c>
      <c r="F12" s="92">
        <f>現金出納簿!D20</f>
        <v>0</v>
      </c>
      <c r="G12" s="142" t="s">
        <v>103</v>
      </c>
      <c r="H12" s="142"/>
      <c r="I12" s="143"/>
      <c r="J12" s="86"/>
    </row>
    <row r="13" spans="1:16" ht="27" customHeight="1" x14ac:dyDescent="0.15">
      <c r="A13" s="141" t="s">
        <v>104</v>
      </c>
      <c r="B13" s="141"/>
      <c r="C13" s="137">
        <v>0</v>
      </c>
      <c r="D13" s="138"/>
      <c r="E13" s="91" t="s">
        <v>105</v>
      </c>
      <c r="F13" s="92">
        <f>現金出納簿!E20</f>
        <v>0</v>
      </c>
      <c r="G13" s="142" t="s">
        <v>106</v>
      </c>
      <c r="H13" s="142"/>
      <c r="I13" s="143"/>
      <c r="J13" s="86"/>
    </row>
    <row r="14" spans="1:16" ht="27" customHeight="1" x14ac:dyDescent="0.15">
      <c r="A14" s="141" t="s">
        <v>107</v>
      </c>
      <c r="B14" s="141"/>
      <c r="C14" s="137">
        <v>0</v>
      </c>
      <c r="D14" s="138"/>
      <c r="E14" s="91" t="s">
        <v>108</v>
      </c>
      <c r="F14" s="92">
        <f>現金出納簿!F20</f>
        <v>0</v>
      </c>
      <c r="G14" s="144" t="s">
        <v>109</v>
      </c>
      <c r="H14" s="144"/>
      <c r="I14" s="145"/>
      <c r="J14" s="86"/>
      <c r="K14" s="93"/>
      <c r="L14" s="93"/>
      <c r="M14" s="93"/>
      <c r="N14" s="93"/>
      <c r="O14" s="93"/>
    </row>
    <row r="15" spans="1:16" ht="27" customHeight="1" x14ac:dyDescent="0.15">
      <c r="A15" s="141" t="s">
        <v>110</v>
      </c>
      <c r="B15" s="141"/>
      <c r="C15" s="137">
        <v>0</v>
      </c>
      <c r="D15" s="138"/>
      <c r="E15" s="91" t="s">
        <v>111</v>
      </c>
      <c r="F15" s="92">
        <f>現金出納簿!G20</f>
        <v>0</v>
      </c>
      <c r="G15" s="142" t="s">
        <v>112</v>
      </c>
      <c r="H15" s="142"/>
      <c r="I15" s="143"/>
      <c r="J15" s="86"/>
      <c r="K15" s="146" t="s">
        <v>113</v>
      </c>
      <c r="L15" s="146"/>
      <c r="M15" s="146"/>
      <c r="N15" s="146"/>
      <c r="O15" s="146"/>
      <c r="P15" s="146"/>
    </row>
    <row r="16" spans="1:16" ht="27" customHeight="1" thickBot="1" x14ac:dyDescent="0.2">
      <c r="A16" s="147" t="s">
        <v>114</v>
      </c>
      <c r="B16" s="148"/>
      <c r="C16" s="137">
        <v>0</v>
      </c>
      <c r="D16" s="138"/>
      <c r="E16" s="94" t="s">
        <v>115</v>
      </c>
      <c r="F16" s="92">
        <f>現金出納簿!H20</f>
        <v>0</v>
      </c>
      <c r="G16" s="149" t="s">
        <v>116</v>
      </c>
      <c r="H16" s="149"/>
      <c r="I16" s="150"/>
      <c r="J16" s="86"/>
      <c r="K16" s="146"/>
      <c r="L16" s="146"/>
      <c r="M16" s="146"/>
      <c r="N16" s="146"/>
      <c r="O16" s="146"/>
      <c r="P16" s="146"/>
    </row>
    <row r="17" spans="1:16" ht="27" customHeight="1" thickTop="1" thickBot="1" x14ac:dyDescent="0.2">
      <c r="A17" s="151" t="s">
        <v>117</v>
      </c>
      <c r="B17" s="151"/>
      <c r="C17" s="152">
        <f>SUM(C10:D16)</f>
        <v>0</v>
      </c>
      <c r="D17" s="153"/>
      <c r="E17" s="95" t="s">
        <v>118</v>
      </c>
      <c r="F17" s="96">
        <f>SUM(F10:F16)</f>
        <v>0</v>
      </c>
      <c r="G17" s="154"/>
      <c r="H17" s="155"/>
      <c r="I17" s="156"/>
      <c r="J17" s="86"/>
      <c r="K17" s="146"/>
      <c r="L17" s="146"/>
      <c r="M17" s="146"/>
      <c r="N17" s="146"/>
      <c r="O17" s="146"/>
      <c r="P17" s="146"/>
    </row>
    <row r="18" spans="1:16" ht="24.9" customHeight="1" thickBot="1" x14ac:dyDescent="0.2">
      <c r="A18" s="85" t="s">
        <v>119</v>
      </c>
      <c r="B18" s="86"/>
      <c r="C18" s="97"/>
      <c r="D18" s="97"/>
      <c r="E18" s="86"/>
      <c r="F18" s="97"/>
      <c r="G18" s="86"/>
      <c r="H18" s="86"/>
      <c r="I18" s="86"/>
      <c r="J18" s="86"/>
      <c r="K18" s="157" t="s">
        <v>120</v>
      </c>
      <c r="L18" s="157"/>
      <c r="M18" s="157"/>
      <c r="N18" s="157"/>
      <c r="O18" s="157"/>
      <c r="P18" s="157"/>
    </row>
    <row r="19" spans="1:16" ht="27" customHeight="1" x14ac:dyDescent="0.15">
      <c r="A19" s="158" t="s">
        <v>121</v>
      </c>
      <c r="B19" s="98" t="s">
        <v>122</v>
      </c>
      <c r="C19" s="161">
        <v>0</v>
      </c>
      <c r="D19" s="162"/>
      <c r="E19" s="99" t="s">
        <v>123</v>
      </c>
      <c r="F19" s="100">
        <f>現金出納簿!J20</f>
        <v>0</v>
      </c>
      <c r="G19" s="142" t="s">
        <v>124</v>
      </c>
      <c r="H19" s="142"/>
      <c r="I19" s="143"/>
      <c r="J19" s="86"/>
      <c r="K19" s="157"/>
      <c r="L19" s="157"/>
      <c r="M19" s="157"/>
      <c r="N19" s="157"/>
      <c r="O19" s="157"/>
      <c r="P19" s="157"/>
    </row>
    <row r="20" spans="1:16" ht="27" customHeight="1" x14ac:dyDescent="0.15">
      <c r="A20" s="159"/>
      <c r="B20" s="101" t="s">
        <v>125</v>
      </c>
      <c r="C20" s="161">
        <v>0</v>
      </c>
      <c r="D20" s="162"/>
      <c r="E20" s="91" t="s">
        <v>126</v>
      </c>
      <c r="F20" s="102">
        <f>現金出納簿!K20</f>
        <v>0</v>
      </c>
      <c r="G20" s="163" t="s">
        <v>127</v>
      </c>
      <c r="H20" s="163"/>
      <c r="I20" s="164"/>
      <c r="J20" s="86"/>
      <c r="K20" s="157"/>
      <c r="L20" s="157"/>
      <c r="M20" s="157"/>
      <c r="N20" s="157"/>
      <c r="O20" s="157"/>
      <c r="P20" s="157"/>
    </row>
    <row r="21" spans="1:16" ht="27" customHeight="1" thickBot="1" x14ac:dyDescent="0.2">
      <c r="A21" s="159"/>
      <c r="B21" s="103" t="s">
        <v>128</v>
      </c>
      <c r="C21" s="161">
        <v>0</v>
      </c>
      <c r="D21" s="162"/>
      <c r="E21" s="91" t="s">
        <v>129</v>
      </c>
      <c r="F21" s="102">
        <f>現金出納簿!L20</f>
        <v>0</v>
      </c>
      <c r="G21" s="142" t="s">
        <v>130</v>
      </c>
      <c r="H21" s="142"/>
      <c r="I21" s="143"/>
      <c r="J21" s="104"/>
      <c r="K21" s="105" t="s">
        <v>131</v>
      </c>
    </row>
    <row r="22" spans="1:16" ht="27" customHeight="1" thickBot="1" x14ac:dyDescent="0.2">
      <c r="A22" s="159"/>
      <c r="B22" s="106" t="s">
        <v>132</v>
      </c>
      <c r="C22" s="161">
        <v>0</v>
      </c>
      <c r="D22" s="162"/>
      <c r="E22" s="107" t="s">
        <v>133</v>
      </c>
      <c r="F22" s="108">
        <f>現金出納簿!M20</f>
        <v>0</v>
      </c>
      <c r="G22" s="165" t="s">
        <v>134</v>
      </c>
      <c r="H22" s="165"/>
      <c r="I22" s="166"/>
      <c r="J22" s="86"/>
      <c r="K22" s="167" t="str">
        <f>IF((F19+F20+F21)&lt;43200,"⑨、⑩、⑪の合計が43,200円以上となる必要があります！","")</f>
        <v>⑨、⑩、⑪の合計が43,200円以上となる必要があります！</v>
      </c>
      <c r="L22" s="168"/>
      <c r="M22" s="168"/>
      <c r="N22" s="168"/>
      <c r="O22" s="168"/>
      <c r="P22" s="169"/>
    </row>
    <row r="23" spans="1:16" ht="27" customHeight="1" thickTop="1" thickBot="1" x14ac:dyDescent="0.2">
      <c r="A23" s="160"/>
      <c r="B23" s="109" t="s">
        <v>135</v>
      </c>
      <c r="C23" s="170">
        <f>SUM(C19:D22)</f>
        <v>0</v>
      </c>
      <c r="D23" s="171"/>
      <c r="E23" s="110" t="s">
        <v>136</v>
      </c>
      <c r="F23" s="111">
        <f>SUM(F19:F22)</f>
        <v>0</v>
      </c>
      <c r="G23" s="172"/>
      <c r="H23" s="173"/>
      <c r="I23" s="174"/>
      <c r="J23" s="112"/>
      <c r="K23" s="167" t="str">
        <f>IF(F23&lt;F11,"⑬助成対象経費額が②助成金額を下回ると返還が必要となります！","")</f>
        <v/>
      </c>
      <c r="L23" s="168"/>
      <c r="M23" s="168"/>
      <c r="N23" s="168"/>
      <c r="O23" s="168"/>
      <c r="P23" s="169"/>
    </row>
    <row r="24" spans="1:16" ht="43.5" customHeight="1" thickTop="1" thickBot="1" x14ac:dyDescent="0.2">
      <c r="A24" s="175" t="s">
        <v>137</v>
      </c>
      <c r="B24" s="175"/>
      <c r="C24" s="176">
        <v>0</v>
      </c>
      <c r="D24" s="177"/>
      <c r="E24" s="107" t="s">
        <v>138</v>
      </c>
      <c r="F24" s="113">
        <f>現金出納簿!N20</f>
        <v>0</v>
      </c>
      <c r="G24" s="178" t="s">
        <v>139</v>
      </c>
      <c r="H24" s="178"/>
      <c r="I24" s="179"/>
      <c r="J24" s="86"/>
    </row>
    <row r="25" spans="1:16" ht="27" customHeight="1" thickTop="1" thickBot="1" x14ac:dyDescent="0.2">
      <c r="A25" s="151" t="s">
        <v>140</v>
      </c>
      <c r="B25" s="151"/>
      <c r="C25" s="152">
        <f>SUM(C23,C24)</f>
        <v>0</v>
      </c>
      <c r="D25" s="153"/>
      <c r="E25" s="95" t="s">
        <v>141</v>
      </c>
      <c r="F25" s="96">
        <f>SUM(F23:F24)</f>
        <v>0</v>
      </c>
      <c r="G25" s="184"/>
      <c r="H25" s="185"/>
      <c r="I25" s="186"/>
    </row>
    <row r="26" spans="1:16" ht="24.9" customHeight="1" thickBot="1" x14ac:dyDescent="0.2">
      <c r="A26" s="86" t="s">
        <v>142</v>
      </c>
      <c r="B26" s="86"/>
      <c r="C26" s="97"/>
      <c r="D26" s="97"/>
      <c r="E26" s="86"/>
      <c r="F26" s="97"/>
      <c r="G26" s="86"/>
      <c r="H26" s="86"/>
      <c r="I26" s="86"/>
    </row>
    <row r="27" spans="1:16" ht="20.100000000000001" customHeight="1" x14ac:dyDescent="0.15">
      <c r="A27" s="187" t="s">
        <v>143</v>
      </c>
      <c r="B27" s="188"/>
      <c r="C27" s="188"/>
      <c r="D27" s="188"/>
      <c r="E27" s="191" t="s">
        <v>144</v>
      </c>
      <c r="F27" s="193">
        <f>F17-F25</f>
        <v>0</v>
      </c>
      <c r="G27" s="194"/>
      <c r="H27" s="194"/>
      <c r="I27" s="195"/>
    </row>
    <row r="28" spans="1:16" ht="20.100000000000001" customHeight="1" thickBot="1" x14ac:dyDescent="0.2">
      <c r="A28" s="189"/>
      <c r="B28" s="190"/>
      <c r="C28" s="190"/>
      <c r="D28" s="190"/>
      <c r="E28" s="192"/>
      <c r="F28" s="196"/>
      <c r="G28" s="197"/>
      <c r="H28" s="197"/>
      <c r="I28" s="198"/>
    </row>
    <row r="29" spans="1:16" ht="20.25" customHeight="1" x14ac:dyDescent="0.15">
      <c r="A29" s="114" t="s">
        <v>145</v>
      </c>
      <c r="B29" s="114"/>
      <c r="E29" s="86"/>
      <c r="F29" s="86"/>
      <c r="G29" s="86"/>
      <c r="H29" s="115"/>
      <c r="I29" s="86"/>
    </row>
    <row r="30" spans="1:16" ht="23.25" customHeight="1" x14ac:dyDescent="0.15">
      <c r="C30" s="180">
        <v>46112</v>
      </c>
      <c r="D30" s="181"/>
      <c r="E30" s="86"/>
      <c r="F30" s="86"/>
      <c r="G30" s="86"/>
      <c r="H30" s="115"/>
      <c r="I30" s="86"/>
    </row>
    <row r="31" spans="1:16" ht="30" customHeight="1" x14ac:dyDescent="0.15">
      <c r="A31" s="116"/>
      <c r="B31" s="86"/>
      <c r="C31" s="86"/>
      <c r="D31" s="117" t="s">
        <v>146</v>
      </c>
      <c r="E31" s="182"/>
      <c r="F31" s="182"/>
      <c r="G31" s="182"/>
      <c r="H31" s="182"/>
      <c r="I31" s="118" t="s">
        <v>147</v>
      </c>
    </row>
    <row r="32" spans="1:16" ht="30" customHeight="1" x14ac:dyDescent="0.15">
      <c r="A32" s="86"/>
      <c r="B32" s="86"/>
      <c r="C32" s="86"/>
      <c r="D32" s="119" t="s">
        <v>148</v>
      </c>
      <c r="E32" s="183"/>
      <c r="F32" s="183"/>
      <c r="G32" s="183"/>
      <c r="H32" s="183"/>
      <c r="I32" s="120" t="s">
        <v>147</v>
      </c>
    </row>
    <row r="33" spans="1:10" ht="30" customHeight="1" x14ac:dyDescent="0.15">
      <c r="A33" s="86"/>
      <c r="B33" s="86"/>
      <c r="C33" s="86"/>
      <c r="D33" s="119" t="s">
        <v>149</v>
      </c>
      <c r="E33" s="183"/>
      <c r="F33" s="183"/>
      <c r="G33" s="183"/>
      <c r="H33" s="183"/>
      <c r="I33" s="120" t="s">
        <v>147</v>
      </c>
    </row>
    <row r="34" spans="1:10" ht="30" customHeight="1" x14ac:dyDescent="0.15">
      <c r="A34" s="86"/>
      <c r="B34" s="86"/>
      <c r="C34" s="86"/>
      <c r="D34" s="86"/>
      <c r="E34" s="86"/>
      <c r="F34" s="86"/>
      <c r="G34" s="86"/>
      <c r="H34" s="86"/>
      <c r="I34" s="86"/>
      <c r="J34" s="86"/>
    </row>
    <row r="35" spans="1:10" ht="30" customHeight="1" x14ac:dyDescent="0.15">
      <c r="A35" s="86"/>
      <c r="B35" s="86"/>
      <c r="C35" s="86"/>
      <c r="D35" s="86"/>
      <c r="E35" s="86"/>
      <c r="F35" s="86"/>
      <c r="G35" s="86"/>
      <c r="H35" s="86"/>
      <c r="I35" s="86"/>
      <c r="J35" s="86"/>
    </row>
    <row r="36" spans="1:10" ht="30" customHeight="1" x14ac:dyDescent="0.15">
      <c r="A36" s="86"/>
      <c r="B36" s="86"/>
      <c r="C36" s="86"/>
      <c r="D36" s="86"/>
      <c r="E36" s="86"/>
      <c r="F36" s="86"/>
      <c r="G36" s="86"/>
      <c r="H36" s="86"/>
      <c r="I36" s="86"/>
      <c r="J36" s="86"/>
    </row>
    <row r="37" spans="1:10" ht="30" customHeight="1" x14ac:dyDescent="0.15">
      <c r="A37" s="86"/>
      <c r="B37" s="86"/>
      <c r="C37" s="86"/>
      <c r="D37" s="86"/>
      <c r="E37" s="86"/>
      <c r="F37" s="86"/>
      <c r="G37" s="86"/>
      <c r="H37" s="86"/>
      <c r="I37" s="86"/>
      <c r="J37" s="86"/>
    </row>
    <row r="38" spans="1:10" ht="30" customHeight="1" x14ac:dyDescent="0.15">
      <c r="A38" s="86"/>
      <c r="B38" s="86"/>
      <c r="C38" s="86"/>
      <c r="D38" s="86"/>
      <c r="E38" s="86"/>
      <c r="F38" s="86"/>
      <c r="G38" s="86"/>
      <c r="H38" s="86"/>
      <c r="I38" s="86"/>
      <c r="J38" s="86"/>
    </row>
    <row r="39" spans="1:10" ht="30" customHeight="1" x14ac:dyDescent="0.15">
      <c r="A39" s="86"/>
      <c r="B39" s="86"/>
      <c r="C39" s="86"/>
      <c r="D39" s="86"/>
      <c r="E39" s="86"/>
      <c r="F39" s="86"/>
      <c r="G39" s="86"/>
      <c r="H39" s="86"/>
      <c r="I39" s="86"/>
      <c r="J39" s="86"/>
    </row>
    <row r="40" spans="1:10" ht="30" customHeight="1" x14ac:dyDescent="0.15">
      <c r="A40" s="86"/>
      <c r="B40" s="86"/>
      <c r="C40" s="86"/>
      <c r="D40" s="86"/>
      <c r="E40" s="86"/>
      <c r="F40" s="86"/>
      <c r="G40" s="86"/>
      <c r="H40" s="86"/>
      <c r="I40" s="86"/>
      <c r="J40" s="86"/>
    </row>
    <row r="41" spans="1:10" ht="30" customHeight="1" x14ac:dyDescent="0.15">
      <c r="A41" s="86"/>
      <c r="B41" s="86"/>
      <c r="C41" s="86"/>
      <c r="D41" s="86"/>
      <c r="E41" s="86"/>
      <c r="F41" s="86"/>
      <c r="G41" s="86"/>
      <c r="H41" s="86"/>
      <c r="I41" s="86"/>
      <c r="J41" s="86"/>
    </row>
    <row r="42" spans="1:10" ht="30" customHeight="1" x14ac:dyDescent="0.15">
      <c r="A42" s="86"/>
      <c r="B42" s="86"/>
      <c r="C42" s="86"/>
      <c r="D42" s="86"/>
      <c r="E42" s="86"/>
      <c r="F42" s="86"/>
      <c r="G42" s="86"/>
      <c r="H42" s="86"/>
      <c r="I42" s="86"/>
      <c r="J42" s="86"/>
    </row>
    <row r="43" spans="1:10" ht="30" customHeight="1" x14ac:dyDescent="0.15">
      <c r="A43" s="86"/>
      <c r="B43" s="86"/>
      <c r="C43" s="86"/>
      <c r="D43" s="86"/>
      <c r="E43" s="86"/>
      <c r="F43" s="86"/>
      <c r="G43" s="86"/>
      <c r="H43" s="86"/>
      <c r="I43" s="86"/>
      <c r="J43" s="86"/>
    </row>
    <row r="44" spans="1:10" ht="30" customHeight="1" x14ac:dyDescent="0.15">
      <c r="A44" s="86"/>
      <c r="B44" s="86"/>
      <c r="C44" s="86"/>
      <c r="D44" s="86"/>
      <c r="E44" s="86"/>
      <c r="F44" s="86"/>
      <c r="G44" s="86"/>
      <c r="H44" s="86"/>
      <c r="I44" s="86"/>
      <c r="J44" s="86"/>
    </row>
    <row r="45" spans="1:10" ht="30" customHeight="1" x14ac:dyDescent="0.15">
      <c r="J45" s="86"/>
    </row>
    <row r="46" spans="1:10" ht="30" customHeight="1" x14ac:dyDescent="0.15">
      <c r="J46" s="86"/>
    </row>
    <row r="47" spans="1:10" ht="30" customHeight="1" x14ac:dyDescent="0.15"/>
    <row r="48" spans="1:10"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sheetData>
  <mergeCells count="59">
    <mergeCell ref="E32:H32"/>
    <mergeCell ref="E33:H33"/>
    <mergeCell ref="A25:B25"/>
    <mergeCell ref="C25:D25"/>
    <mergeCell ref="G25:I25"/>
    <mergeCell ref="A27:D28"/>
    <mergeCell ref="E27:E28"/>
    <mergeCell ref="F27:I28"/>
    <mergeCell ref="A24:B24"/>
    <mergeCell ref="C24:D24"/>
    <mergeCell ref="G24:I24"/>
    <mergeCell ref="C30:D30"/>
    <mergeCell ref="E31:H31"/>
    <mergeCell ref="K18:P20"/>
    <mergeCell ref="A19:A23"/>
    <mergeCell ref="C19:D19"/>
    <mergeCell ref="G19:I19"/>
    <mergeCell ref="C20:D20"/>
    <mergeCell ref="G20:I20"/>
    <mergeCell ref="C21:D21"/>
    <mergeCell ref="G21:I21"/>
    <mergeCell ref="C22:D22"/>
    <mergeCell ref="G22:I22"/>
    <mergeCell ref="K22:P22"/>
    <mergeCell ref="C23:D23"/>
    <mergeCell ref="G23:I23"/>
    <mergeCell ref="K23:P23"/>
    <mergeCell ref="K15:P17"/>
    <mergeCell ref="A16:B16"/>
    <mergeCell ref="C16:D16"/>
    <mergeCell ref="G16:I16"/>
    <mergeCell ref="A17:B17"/>
    <mergeCell ref="C17:D17"/>
    <mergeCell ref="G17:I17"/>
    <mergeCell ref="A14:B14"/>
    <mergeCell ref="C14:D14"/>
    <mergeCell ref="G14:I14"/>
    <mergeCell ref="A15:B15"/>
    <mergeCell ref="C15:D15"/>
    <mergeCell ref="G15:I15"/>
    <mergeCell ref="A12:B12"/>
    <mergeCell ref="C12:D12"/>
    <mergeCell ref="G12:I12"/>
    <mergeCell ref="A13:B13"/>
    <mergeCell ref="C13:D13"/>
    <mergeCell ref="G13:I13"/>
    <mergeCell ref="A10:B10"/>
    <mergeCell ref="C10:D10"/>
    <mergeCell ref="G10:I10"/>
    <mergeCell ref="A11:B11"/>
    <mergeCell ref="C11:D11"/>
    <mergeCell ref="G11:I11"/>
    <mergeCell ref="A3:H3"/>
    <mergeCell ref="D7:E7"/>
    <mergeCell ref="F7:I7"/>
    <mergeCell ref="A9:B9"/>
    <mergeCell ref="C9:D9"/>
    <mergeCell ref="E9:F9"/>
    <mergeCell ref="G9:I9"/>
  </mergeCells>
  <phoneticPr fontId="2"/>
  <pageMargins left="0.23622047244094491" right="0.23622047244094491" top="0.35433070866141736" bottom="0.35433070866141736" header="0.31496062992125984" footer="0.31496062992125984"/>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BC3AE-07F0-453F-B871-09CC987E84E4}">
  <dimension ref="A1:O33"/>
  <sheetViews>
    <sheetView topLeftCell="A17" workbookViewId="0">
      <selection activeCell="H18" sqref="H18"/>
    </sheetView>
  </sheetViews>
  <sheetFormatPr defaultColWidth="8.7109375" defaultRowHeight="17.25" customHeight="1" x14ac:dyDescent="0.15"/>
  <cols>
    <col min="1" max="2" width="2.35546875" style="2" customWidth="1"/>
    <col min="3" max="3" width="5.42578125" style="2" customWidth="1"/>
    <col min="4" max="4" width="16.5703125" style="2" customWidth="1"/>
    <col min="5" max="15" width="6.28515625" style="2" customWidth="1"/>
    <col min="16" max="16384" width="8.7109375" style="2"/>
  </cols>
  <sheetData>
    <row r="1" spans="1:15" ht="17.25" customHeight="1" thickBot="1" x14ac:dyDescent="0.2">
      <c r="A1" s="251" t="s">
        <v>157</v>
      </c>
      <c r="B1" s="251"/>
      <c r="C1" s="251"/>
      <c r="D1" s="251"/>
      <c r="E1" s="50" t="s">
        <v>66</v>
      </c>
      <c r="F1" s="50"/>
      <c r="G1" s="50"/>
      <c r="H1" s="50"/>
      <c r="I1" s="50"/>
      <c r="J1" s="50"/>
      <c r="K1" s="50"/>
      <c r="L1" s="50"/>
      <c r="M1" s="50"/>
      <c r="O1" s="2" t="s">
        <v>0</v>
      </c>
    </row>
    <row r="2" spans="1:15" ht="12.6" x14ac:dyDescent="0.15">
      <c r="A2" s="252" t="s">
        <v>67</v>
      </c>
      <c r="B2" s="253"/>
      <c r="C2" s="258" t="s">
        <v>68</v>
      </c>
      <c r="D2" s="259"/>
      <c r="E2" s="204" t="s">
        <v>2</v>
      </c>
      <c r="F2" s="205"/>
      <c r="G2" s="205"/>
      <c r="H2" s="205"/>
      <c r="I2" s="205"/>
      <c r="J2" s="206"/>
      <c r="K2" s="204" t="s">
        <v>3</v>
      </c>
      <c r="L2" s="205"/>
      <c r="M2" s="205"/>
      <c r="N2" s="205"/>
      <c r="O2" s="206"/>
    </row>
    <row r="3" spans="1:15" ht="12.6" x14ac:dyDescent="0.15">
      <c r="A3" s="254"/>
      <c r="B3" s="255"/>
      <c r="C3" s="260"/>
      <c r="D3" s="261"/>
      <c r="E3" s="9" t="s">
        <v>6</v>
      </c>
      <c r="F3" s="5" t="s">
        <v>7</v>
      </c>
      <c r="G3" s="5" t="s">
        <v>8</v>
      </c>
      <c r="H3" s="5" t="s">
        <v>9</v>
      </c>
      <c r="I3" s="5" t="s">
        <v>10</v>
      </c>
      <c r="J3" s="51" t="s">
        <v>11</v>
      </c>
      <c r="K3" s="225" t="s">
        <v>75</v>
      </c>
      <c r="L3" s="226"/>
      <c r="M3" s="226"/>
      <c r="N3" s="226"/>
      <c r="O3" s="51" t="s">
        <v>14</v>
      </c>
    </row>
    <row r="4" spans="1:15" ht="12.6" x14ac:dyDescent="0.15">
      <c r="A4" s="254"/>
      <c r="B4" s="255"/>
      <c r="C4" s="260"/>
      <c r="D4" s="261"/>
      <c r="E4" s="264" t="s">
        <v>17</v>
      </c>
      <c r="F4" s="216" t="s">
        <v>18</v>
      </c>
      <c r="G4" s="216" t="s">
        <v>19</v>
      </c>
      <c r="H4" s="216" t="s">
        <v>20</v>
      </c>
      <c r="I4" s="216" t="s">
        <v>21</v>
      </c>
      <c r="J4" s="245" t="s">
        <v>22</v>
      </c>
      <c r="K4" s="9" t="s">
        <v>24</v>
      </c>
      <c r="L4" s="5" t="s">
        <v>25</v>
      </c>
      <c r="M4" s="5" t="s">
        <v>26</v>
      </c>
      <c r="N4" s="5" t="s">
        <v>27</v>
      </c>
      <c r="O4" s="247" t="s">
        <v>28</v>
      </c>
    </row>
    <row r="5" spans="1:15" ht="12.6" x14ac:dyDescent="0.15">
      <c r="A5" s="256"/>
      <c r="B5" s="257"/>
      <c r="C5" s="262"/>
      <c r="D5" s="263"/>
      <c r="E5" s="265"/>
      <c r="F5" s="244"/>
      <c r="G5" s="244"/>
      <c r="H5" s="244"/>
      <c r="I5" s="244"/>
      <c r="J5" s="246"/>
      <c r="K5" s="76" t="s">
        <v>30</v>
      </c>
      <c r="L5" s="77" t="s">
        <v>31</v>
      </c>
      <c r="M5" s="77" t="s">
        <v>32</v>
      </c>
      <c r="N5" s="77" t="s">
        <v>33</v>
      </c>
      <c r="O5" s="248"/>
    </row>
    <row r="6" spans="1:15" ht="17.25" customHeight="1" x14ac:dyDescent="0.15">
      <c r="A6" s="54"/>
      <c r="B6" s="55"/>
      <c r="C6" s="249"/>
      <c r="D6" s="250"/>
      <c r="E6" s="56"/>
      <c r="F6" s="57"/>
      <c r="G6" s="57"/>
      <c r="H6" s="57"/>
      <c r="I6" s="57"/>
      <c r="J6" s="58"/>
      <c r="K6" s="59"/>
      <c r="L6" s="57"/>
      <c r="M6" s="57"/>
      <c r="N6" s="57"/>
      <c r="O6" s="58"/>
    </row>
    <row r="7" spans="1:15" ht="17.25" customHeight="1" x14ac:dyDescent="0.15">
      <c r="A7" s="60"/>
      <c r="B7" s="61"/>
      <c r="C7" s="240"/>
      <c r="D7" s="241"/>
      <c r="E7" s="62"/>
      <c r="F7" s="63"/>
      <c r="G7" s="63"/>
      <c r="H7" s="63"/>
      <c r="I7" s="63"/>
      <c r="J7" s="64"/>
      <c r="K7" s="62"/>
      <c r="L7" s="63"/>
      <c r="M7" s="63"/>
      <c r="N7" s="63"/>
      <c r="O7" s="64"/>
    </row>
    <row r="8" spans="1:15" ht="17.25" customHeight="1" x14ac:dyDescent="0.15">
      <c r="A8" s="60"/>
      <c r="B8" s="61"/>
      <c r="C8" s="240"/>
      <c r="D8" s="241"/>
      <c r="E8" s="62"/>
      <c r="F8" s="63"/>
      <c r="G8" s="63"/>
      <c r="H8" s="63"/>
      <c r="I8" s="63"/>
      <c r="J8" s="64"/>
      <c r="K8" s="62"/>
      <c r="L8" s="63"/>
      <c r="M8" s="63"/>
      <c r="N8" s="63"/>
      <c r="O8" s="64"/>
    </row>
    <row r="9" spans="1:15" ht="17.25" customHeight="1" x14ac:dyDescent="0.15">
      <c r="A9" s="60"/>
      <c r="B9" s="61"/>
      <c r="C9" s="240"/>
      <c r="D9" s="241"/>
      <c r="E9" s="62"/>
      <c r="F9" s="63"/>
      <c r="G9" s="63"/>
      <c r="H9" s="63"/>
      <c r="I9" s="63"/>
      <c r="J9" s="64"/>
      <c r="K9" s="62"/>
      <c r="L9" s="63"/>
      <c r="M9" s="63"/>
      <c r="N9" s="63"/>
      <c r="O9" s="64"/>
    </row>
    <row r="10" spans="1:15" ht="17.25" customHeight="1" x14ac:dyDescent="0.15">
      <c r="A10" s="60"/>
      <c r="B10" s="61"/>
      <c r="C10" s="240"/>
      <c r="D10" s="241"/>
      <c r="E10" s="62"/>
      <c r="F10" s="63"/>
      <c r="G10" s="63"/>
      <c r="H10" s="63"/>
      <c r="I10" s="63"/>
      <c r="J10" s="64"/>
      <c r="K10" s="62"/>
      <c r="L10" s="63"/>
      <c r="M10" s="63"/>
      <c r="N10" s="63"/>
      <c r="O10" s="64"/>
    </row>
    <row r="11" spans="1:15" ht="17.25" customHeight="1" x14ac:dyDescent="0.15">
      <c r="A11" s="60"/>
      <c r="B11" s="61"/>
      <c r="C11" s="240"/>
      <c r="D11" s="241"/>
      <c r="E11" s="62"/>
      <c r="F11" s="63"/>
      <c r="G11" s="63"/>
      <c r="H11" s="63"/>
      <c r="I11" s="63"/>
      <c r="J11" s="64"/>
      <c r="K11" s="62"/>
      <c r="L11" s="63"/>
      <c r="M11" s="63"/>
      <c r="N11" s="63"/>
      <c r="O11" s="64"/>
    </row>
    <row r="12" spans="1:15" ht="17.25" customHeight="1" x14ac:dyDescent="0.15">
      <c r="A12" s="60"/>
      <c r="B12" s="61"/>
      <c r="C12" s="240"/>
      <c r="D12" s="241"/>
      <c r="E12" s="62"/>
      <c r="F12" s="63"/>
      <c r="G12" s="63"/>
      <c r="H12" s="63"/>
      <c r="I12" s="63"/>
      <c r="J12" s="64"/>
      <c r="K12" s="62"/>
      <c r="L12" s="63"/>
      <c r="M12" s="63"/>
      <c r="N12" s="63"/>
      <c r="O12" s="64"/>
    </row>
    <row r="13" spans="1:15" ht="17.25" customHeight="1" x14ac:dyDescent="0.15">
      <c r="A13" s="60"/>
      <c r="B13" s="61"/>
      <c r="C13" s="240"/>
      <c r="D13" s="241"/>
      <c r="E13" s="62"/>
      <c r="F13" s="63"/>
      <c r="G13" s="63"/>
      <c r="H13" s="63"/>
      <c r="I13" s="63"/>
      <c r="J13" s="64"/>
      <c r="K13" s="62"/>
      <c r="L13" s="63"/>
      <c r="M13" s="63"/>
      <c r="N13" s="63"/>
      <c r="O13" s="64"/>
    </row>
    <row r="14" spans="1:15" ht="17.25" customHeight="1" x14ac:dyDescent="0.15">
      <c r="A14" s="60"/>
      <c r="B14" s="61"/>
      <c r="C14" s="240"/>
      <c r="D14" s="241"/>
      <c r="E14" s="62"/>
      <c r="F14" s="63"/>
      <c r="G14" s="63"/>
      <c r="H14" s="63"/>
      <c r="I14" s="63"/>
      <c r="J14" s="64"/>
      <c r="K14" s="62"/>
      <c r="L14" s="63"/>
      <c r="M14" s="63"/>
      <c r="N14" s="63"/>
      <c r="O14" s="64"/>
    </row>
    <row r="15" spans="1:15" ht="17.25" customHeight="1" x14ac:dyDescent="0.15">
      <c r="A15" s="60"/>
      <c r="B15" s="61"/>
      <c r="C15" s="240"/>
      <c r="D15" s="241"/>
      <c r="E15" s="62"/>
      <c r="F15" s="63"/>
      <c r="G15" s="63"/>
      <c r="H15" s="63"/>
      <c r="I15" s="63"/>
      <c r="J15" s="64"/>
      <c r="K15" s="62"/>
      <c r="L15" s="63"/>
      <c r="M15" s="63"/>
      <c r="N15" s="63"/>
      <c r="O15" s="64"/>
    </row>
    <row r="16" spans="1:15" ht="17.25" customHeight="1" x14ac:dyDescent="0.15">
      <c r="A16" s="60"/>
      <c r="B16" s="61"/>
      <c r="C16" s="240"/>
      <c r="D16" s="241"/>
      <c r="E16" s="62"/>
      <c r="F16" s="63"/>
      <c r="G16" s="63"/>
      <c r="H16" s="63"/>
      <c r="I16" s="63"/>
      <c r="J16" s="64"/>
      <c r="K16" s="62"/>
      <c r="L16" s="63"/>
      <c r="M16" s="63"/>
      <c r="N16" s="63"/>
      <c r="O16" s="64"/>
    </row>
    <row r="17" spans="1:15" ht="17.25" customHeight="1" x14ac:dyDescent="0.15">
      <c r="A17" s="60"/>
      <c r="B17" s="61"/>
      <c r="C17" s="240"/>
      <c r="D17" s="241"/>
      <c r="E17" s="62"/>
      <c r="F17" s="63"/>
      <c r="G17" s="63"/>
      <c r="H17" s="63"/>
      <c r="I17" s="63"/>
      <c r="J17" s="64"/>
      <c r="K17" s="62"/>
      <c r="L17" s="63"/>
      <c r="M17" s="63"/>
      <c r="N17" s="63"/>
      <c r="O17" s="64"/>
    </row>
    <row r="18" spans="1:15" ht="17.25" customHeight="1" x14ac:dyDescent="0.15">
      <c r="A18" s="60"/>
      <c r="B18" s="61"/>
      <c r="C18" s="240"/>
      <c r="D18" s="241"/>
      <c r="E18" s="62"/>
      <c r="F18" s="63"/>
      <c r="G18" s="63"/>
      <c r="H18" s="63"/>
      <c r="I18" s="63"/>
      <c r="J18" s="64"/>
      <c r="K18" s="62"/>
      <c r="L18" s="63"/>
      <c r="M18" s="63"/>
      <c r="N18" s="63"/>
      <c r="O18" s="64"/>
    </row>
    <row r="19" spans="1:15" ht="17.25" customHeight="1" x14ac:dyDescent="0.15">
      <c r="A19" s="60"/>
      <c r="B19" s="61"/>
      <c r="C19" s="240"/>
      <c r="D19" s="241"/>
      <c r="E19" s="62"/>
      <c r="F19" s="63"/>
      <c r="G19" s="63"/>
      <c r="H19" s="63"/>
      <c r="I19" s="63"/>
      <c r="J19" s="64"/>
      <c r="K19" s="62"/>
      <c r="L19" s="63"/>
      <c r="M19" s="63"/>
      <c r="N19" s="63"/>
      <c r="O19" s="64"/>
    </row>
    <row r="20" spans="1:15" ht="17.25" customHeight="1" x14ac:dyDescent="0.15">
      <c r="A20" s="60"/>
      <c r="B20" s="61"/>
      <c r="C20" s="240"/>
      <c r="D20" s="241"/>
      <c r="E20" s="62"/>
      <c r="F20" s="63"/>
      <c r="G20" s="63"/>
      <c r="H20" s="63"/>
      <c r="I20" s="63"/>
      <c r="J20" s="64"/>
      <c r="K20" s="62"/>
      <c r="L20" s="63"/>
      <c r="M20" s="63"/>
      <c r="N20" s="63"/>
      <c r="O20" s="64"/>
    </row>
    <row r="21" spans="1:15" ht="17.25" customHeight="1" x14ac:dyDescent="0.15">
      <c r="A21" s="65"/>
      <c r="C21" s="240"/>
      <c r="D21" s="241"/>
      <c r="E21" s="66"/>
      <c r="F21" s="67"/>
      <c r="G21" s="67"/>
      <c r="H21" s="67"/>
      <c r="I21" s="67"/>
      <c r="J21" s="68"/>
      <c r="K21" s="66"/>
      <c r="L21" s="67"/>
      <c r="M21" s="67"/>
      <c r="N21" s="67"/>
      <c r="O21" s="68"/>
    </row>
    <row r="22" spans="1:15" ht="17.25" customHeight="1" x14ac:dyDescent="0.15">
      <c r="A22" s="60"/>
      <c r="B22" s="61"/>
      <c r="C22" s="240"/>
      <c r="D22" s="241"/>
      <c r="E22" s="62"/>
      <c r="F22" s="63"/>
      <c r="G22" s="63"/>
      <c r="H22" s="63"/>
      <c r="I22" s="63"/>
      <c r="J22" s="64"/>
      <c r="K22" s="62"/>
      <c r="L22" s="63"/>
      <c r="M22" s="63"/>
      <c r="N22" s="63"/>
      <c r="O22" s="64"/>
    </row>
    <row r="23" spans="1:15" ht="17.25" customHeight="1" x14ac:dyDescent="0.15">
      <c r="A23" s="60"/>
      <c r="B23" s="61"/>
      <c r="C23" s="240"/>
      <c r="D23" s="241"/>
      <c r="E23" s="62"/>
      <c r="F23" s="63"/>
      <c r="G23" s="63"/>
      <c r="H23" s="63"/>
      <c r="I23" s="63"/>
      <c r="J23" s="64"/>
      <c r="K23" s="62"/>
      <c r="L23" s="63"/>
      <c r="M23" s="63"/>
      <c r="N23" s="63"/>
      <c r="O23" s="64"/>
    </row>
    <row r="24" spans="1:15" ht="17.25" customHeight="1" x14ac:dyDescent="0.15">
      <c r="A24" s="60"/>
      <c r="B24" s="61"/>
      <c r="C24" s="240"/>
      <c r="D24" s="241"/>
      <c r="E24" s="62"/>
      <c r="F24" s="63"/>
      <c r="G24" s="63"/>
      <c r="H24" s="63"/>
      <c r="I24" s="63"/>
      <c r="J24" s="64"/>
      <c r="K24" s="62"/>
      <c r="L24" s="63"/>
      <c r="M24" s="63"/>
      <c r="N24" s="63"/>
      <c r="O24" s="64"/>
    </row>
    <row r="25" spans="1:15" ht="17.25" customHeight="1" thickBot="1" x14ac:dyDescent="0.2">
      <c r="A25" s="69"/>
      <c r="B25" s="50"/>
      <c r="C25" s="242"/>
      <c r="D25" s="243"/>
      <c r="E25" s="66"/>
      <c r="F25" s="67"/>
      <c r="G25" s="67"/>
      <c r="H25" s="67"/>
      <c r="I25" s="67"/>
      <c r="J25" s="68"/>
      <c r="K25" s="66"/>
      <c r="L25" s="67"/>
      <c r="M25" s="67"/>
      <c r="N25" s="67"/>
      <c r="O25" s="68"/>
    </row>
    <row r="26" spans="1:15" ht="17.25" customHeight="1" thickTop="1" x14ac:dyDescent="0.15">
      <c r="D26" s="3" t="s">
        <v>79</v>
      </c>
      <c r="E26" s="70">
        <f>SUM(E6:E25)</f>
        <v>0</v>
      </c>
      <c r="F26" s="71">
        <f>SUM(F6:F25)</f>
        <v>0</v>
      </c>
      <c r="G26" s="71">
        <f t="shared" ref="G26:J26" si="0">SUM(G6:G25)</f>
        <v>0</v>
      </c>
      <c r="H26" s="71">
        <f t="shared" si="0"/>
        <v>0</v>
      </c>
      <c r="I26" s="71">
        <f t="shared" si="0"/>
        <v>0</v>
      </c>
      <c r="J26" s="71">
        <f t="shared" si="0"/>
        <v>0</v>
      </c>
      <c r="K26" s="70">
        <f>SUM(K6:K25)</f>
        <v>0</v>
      </c>
      <c r="L26" s="71">
        <f>SUM(L6:L25)</f>
        <v>0</v>
      </c>
      <c r="M26" s="71">
        <f t="shared" ref="M26:O26" si="1">SUM(M6:M25)</f>
        <v>0</v>
      </c>
      <c r="N26" s="71">
        <f t="shared" si="1"/>
        <v>0</v>
      </c>
      <c r="O26" s="123">
        <f t="shared" si="1"/>
        <v>0</v>
      </c>
    </row>
    <row r="27" spans="1:15" ht="17.25" customHeight="1" thickBot="1" x14ac:dyDescent="0.2">
      <c r="D27" s="3" t="s">
        <v>80</v>
      </c>
      <c r="E27" s="236" t="s">
        <v>81</v>
      </c>
      <c r="F27" s="234"/>
      <c r="G27" s="234"/>
      <c r="H27" s="234"/>
      <c r="I27" s="234">
        <f>E26+F26+G26+H26+I26+J26</f>
        <v>0</v>
      </c>
      <c r="J27" s="235"/>
      <c r="K27" s="236" t="s">
        <v>82</v>
      </c>
      <c r="L27" s="234"/>
      <c r="M27" s="234"/>
      <c r="N27" s="234">
        <f>K26+L26+M26+N26+O26</f>
        <v>0</v>
      </c>
      <c r="O27" s="235"/>
    </row>
    <row r="28" spans="1:15" ht="17.25" customHeight="1" thickBot="1" x14ac:dyDescent="0.2">
      <c r="D28" s="3" t="s">
        <v>83</v>
      </c>
      <c r="E28" s="72" t="s">
        <v>84</v>
      </c>
      <c r="F28" s="78"/>
      <c r="G28" s="78"/>
      <c r="H28" s="78"/>
      <c r="I28" s="78"/>
      <c r="J28" s="78"/>
      <c r="K28" s="237"/>
      <c r="L28" s="237"/>
      <c r="M28" s="237"/>
      <c r="N28" s="238">
        <f>I27-N27</f>
        <v>0</v>
      </c>
      <c r="O28" s="239"/>
    </row>
    <row r="31" spans="1:15" ht="17.25" customHeight="1" x14ac:dyDescent="0.15">
      <c r="A31" s="74"/>
      <c r="B31" s="74"/>
      <c r="C31" s="74"/>
      <c r="D31" s="75"/>
    </row>
    <row r="32" spans="1:15" ht="17.25" customHeight="1" x14ac:dyDescent="0.15">
      <c r="A32" s="74"/>
      <c r="B32" s="74"/>
      <c r="C32" s="74"/>
      <c r="D32" s="75"/>
    </row>
    <row r="33" spans="1:4" ht="17.25" customHeight="1" x14ac:dyDescent="0.15">
      <c r="A33" s="74"/>
      <c r="B33" s="74"/>
      <c r="C33" s="74"/>
      <c r="D33" s="75"/>
    </row>
  </sheetData>
  <mergeCells count="39">
    <mergeCell ref="I27:J27"/>
    <mergeCell ref="K27:M27"/>
    <mergeCell ref="N27:O27"/>
    <mergeCell ref="K28:M28"/>
    <mergeCell ref="N28:O28"/>
    <mergeCell ref="E27:H27"/>
    <mergeCell ref="C15:D15"/>
    <mergeCell ref="C16:D16"/>
    <mergeCell ref="C17:D17"/>
    <mergeCell ref="C18:D18"/>
    <mergeCell ref="C19:D19"/>
    <mergeCell ref="C20:D20"/>
    <mergeCell ref="C21:D21"/>
    <mergeCell ref="C22:D22"/>
    <mergeCell ref="C23:D23"/>
    <mergeCell ref="C24:D24"/>
    <mergeCell ref="C25:D25"/>
    <mergeCell ref="C14:D14"/>
    <mergeCell ref="I4:I5"/>
    <mergeCell ref="J4:J5"/>
    <mergeCell ref="O4:O5"/>
    <mergeCell ref="C6:D6"/>
    <mergeCell ref="C7:D7"/>
    <mergeCell ref="C8:D8"/>
    <mergeCell ref="C9:D9"/>
    <mergeCell ref="C10:D10"/>
    <mergeCell ref="C11:D11"/>
    <mergeCell ref="C12:D12"/>
    <mergeCell ref="C13:D13"/>
    <mergeCell ref="A1:D1"/>
    <mergeCell ref="A2:B5"/>
    <mergeCell ref="C2:D5"/>
    <mergeCell ref="E2:J2"/>
    <mergeCell ref="K2:O2"/>
    <mergeCell ref="K3:N3"/>
    <mergeCell ref="E4:E5"/>
    <mergeCell ref="F4:F5"/>
    <mergeCell ref="G4:G5"/>
    <mergeCell ref="H4:H5"/>
  </mergeCells>
  <phoneticPr fontId="2"/>
  <pageMargins left="0.25" right="0.25" top="0.36" bottom="0.26" header="0.3" footer="0.17"/>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3FAF0-9BF8-4E3D-BA2F-E18F03224721}">
  <dimension ref="A1:O33"/>
  <sheetViews>
    <sheetView topLeftCell="A20" workbookViewId="0">
      <selection activeCell="M20" sqref="M20"/>
    </sheetView>
  </sheetViews>
  <sheetFormatPr defaultColWidth="8.7109375" defaultRowHeight="17.25" customHeight="1" x14ac:dyDescent="0.15"/>
  <cols>
    <col min="1" max="2" width="2.35546875" style="2" customWidth="1"/>
    <col min="3" max="3" width="5.42578125" style="2" customWidth="1"/>
    <col min="4" max="4" width="16.5703125" style="2" customWidth="1"/>
    <col min="5" max="15" width="6.28515625" style="2" customWidth="1"/>
    <col min="16" max="16384" width="8.7109375" style="2"/>
  </cols>
  <sheetData>
    <row r="1" spans="1:15" ht="17.25" customHeight="1" thickBot="1" x14ac:dyDescent="0.2">
      <c r="A1" s="251" t="s">
        <v>158</v>
      </c>
      <c r="B1" s="251"/>
      <c r="C1" s="251"/>
      <c r="D1" s="251"/>
      <c r="E1" s="50" t="s">
        <v>66</v>
      </c>
      <c r="F1" s="50"/>
      <c r="G1" s="50"/>
      <c r="H1" s="50"/>
      <c r="I1" s="50"/>
      <c r="J1" s="50"/>
      <c r="K1" s="50"/>
      <c r="L1" s="50"/>
      <c r="M1" s="50"/>
      <c r="O1" s="2" t="s">
        <v>0</v>
      </c>
    </row>
    <row r="2" spans="1:15" ht="12.6" x14ac:dyDescent="0.15">
      <c r="A2" s="252" t="s">
        <v>67</v>
      </c>
      <c r="B2" s="253"/>
      <c r="C2" s="258" t="s">
        <v>68</v>
      </c>
      <c r="D2" s="259"/>
      <c r="E2" s="204" t="s">
        <v>2</v>
      </c>
      <c r="F2" s="205"/>
      <c r="G2" s="205"/>
      <c r="H2" s="205"/>
      <c r="I2" s="205"/>
      <c r="J2" s="206"/>
      <c r="K2" s="204" t="s">
        <v>3</v>
      </c>
      <c r="L2" s="205"/>
      <c r="M2" s="205"/>
      <c r="N2" s="205"/>
      <c r="O2" s="206"/>
    </row>
    <row r="3" spans="1:15" ht="12.6" x14ac:dyDescent="0.15">
      <c r="A3" s="254"/>
      <c r="B3" s="255"/>
      <c r="C3" s="260"/>
      <c r="D3" s="261"/>
      <c r="E3" s="9" t="s">
        <v>6</v>
      </c>
      <c r="F3" s="5" t="s">
        <v>7</v>
      </c>
      <c r="G3" s="5" t="s">
        <v>8</v>
      </c>
      <c r="H3" s="5" t="s">
        <v>9</v>
      </c>
      <c r="I3" s="5" t="s">
        <v>10</v>
      </c>
      <c r="J3" s="51" t="s">
        <v>11</v>
      </c>
      <c r="K3" s="225" t="s">
        <v>75</v>
      </c>
      <c r="L3" s="226"/>
      <c r="M3" s="226"/>
      <c r="N3" s="226"/>
      <c r="O3" s="51" t="s">
        <v>14</v>
      </c>
    </row>
    <row r="4" spans="1:15" ht="12.6" x14ac:dyDescent="0.15">
      <c r="A4" s="254"/>
      <c r="B4" s="255"/>
      <c r="C4" s="260"/>
      <c r="D4" s="261"/>
      <c r="E4" s="264" t="s">
        <v>17</v>
      </c>
      <c r="F4" s="216" t="s">
        <v>18</v>
      </c>
      <c r="G4" s="216" t="s">
        <v>19</v>
      </c>
      <c r="H4" s="216" t="s">
        <v>20</v>
      </c>
      <c r="I4" s="216" t="s">
        <v>21</v>
      </c>
      <c r="J4" s="245" t="s">
        <v>22</v>
      </c>
      <c r="K4" s="9" t="s">
        <v>24</v>
      </c>
      <c r="L4" s="5" t="s">
        <v>25</v>
      </c>
      <c r="M4" s="5" t="s">
        <v>26</v>
      </c>
      <c r="N4" s="5" t="s">
        <v>27</v>
      </c>
      <c r="O4" s="247" t="s">
        <v>28</v>
      </c>
    </row>
    <row r="5" spans="1:15" ht="12.6" x14ac:dyDescent="0.15">
      <c r="A5" s="256"/>
      <c r="B5" s="257"/>
      <c r="C5" s="262"/>
      <c r="D5" s="263"/>
      <c r="E5" s="265"/>
      <c r="F5" s="244"/>
      <c r="G5" s="244"/>
      <c r="H5" s="244"/>
      <c r="I5" s="244"/>
      <c r="J5" s="246"/>
      <c r="K5" s="76" t="s">
        <v>30</v>
      </c>
      <c r="L5" s="77" t="s">
        <v>31</v>
      </c>
      <c r="M5" s="77" t="s">
        <v>32</v>
      </c>
      <c r="N5" s="77" t="s">
        <v>33</v>
      </c>
      <c r="O5" s="248"/>
    </row>
    <row r="6" spans="1:15" ht="17.25" customHeight="1" x14ac:dyDescent="0.15">
      <c r="A6" s="54"/>
      <c r="B6" s="55"/>
      <c r="C6" s="249"/>
      <c r="D6" s="250"/>
      <c r="E6" s="56"/>
      <c r="F6" s="57"/>
      <c r="G6" s="57"/>
      <c r="H6" s="57"/>
      <c r="I6" s="57"/>
      <c r="J6" s="58"/>
      <c r="K6" s="59"/>
      <c r="L6" s="57"/>
      <c r="M6" s="57"/>
      <c r="N6" s="57"/>
      <c r="O6" s="58"/>
    </row>
    <row r="7" spans="1:15" ht="17.25" customHeight="1" x14ac:dyDescent="0.15">
      <c r="A7" s="60"/>
      <c r="B7" s="61"/>
      <c r="C7" s="240"/>
      <c r="D7" s="241"/>
      <c r="E7" s="62"/>
      <c r="F7" s="63"/>
      <c r="G7" s="63"/>
      <c r="H7" s="63"/>
      <c r="I7" s="63"/>
      <c r="J7" s="64"/>
      <c r="K7" s="62"/>
      <c r="L7" s="63"/>
      <c r="M7" s="63"/>
      <c r="N7" s="63"/>
      <c r="O7" s="64"/>
    </row>
    <row r="8" spans="1:15" ht="17.25" customHeight="1" x14ac:dyDescent="0.15">
      <c r="A8" s="60"/>
      <c r="B8" s="61"/>
      <c r="C8" s="240"/>
      <c r="D8" s="241"/>
      <c r="E8" s="62"/>
      <c r="F8" s="63"/>
      <c r="G8" s="63"/>
      <c r="H8" s="63"/>
      <c r="I8" s="63"/>
      <c r="J8" s="64"/>
      <c r="K8" s="62"/>
      <c r="L8" s="63"/>
      <c r="M8" s="63"/>
      <c r="N8" s="63"/>
      <c r="O8" s="64"/>
    </row>
    <row r="9" spans="1:15" ht="17.25" customHeight="1" x14ac:dyDescent="0.15">
      <c r="A9" s="60"/>
      <c r="B9" s="61"/>
      <c r="C9" s="240"/>
      <c r="D9" s="241"/>
      <c r="E9" s="62"/>
      <c r="F9" s="63"/>
      <c r="G9" s="63"/>
      <c r="H9" s="63"/>
      <c r="I9" s="63"/>
      <c r="J9" s="64"/>
      <c r="K9" s="62"/>
      <c r="L9" s="63"/>
      <c r="M9" s="63"/>
      <c r="N9" s="63"/>
      <c r="O9" s="64"/>
    </row>
    <row r="10" spans="1:15" ht="17.25" customHeight="1" x14ac:dyDescent="0.15">
      <c r="A10" s="60"/>
      <c r="B10" s="61"/>
      <c r="C10" s="240"/>
      <c r="D10" s="241"/>
      <c r="E10" s="62"/>
      <c r="F10" s="63"/>
      <c r="G10" s="63"/>
      <c r="H10" s="63"/>
      <c r="I10" s="63"/>
      <c r="J10" s="64"/>
      <c r="K10" s="62"/>
      <c r="L10" s="63"/>
      <c r="M10" s="63"/>
      <c r="N10" s="63"/>
      <c r="O10" s="64"/>
    </row>
    <row r="11" spans="1:15" ht="17.25" customHeight="1" x14ac:dyDescent="0.15">
      <c r="A11" s="60"/>
      <c r="B11" s="61"/>
      <c r="C11" s="240"/>
      <c r="D11" s="241"/>
      <c r="E11" s="62"/>
      <c r="F11" s="63"/>
      <c r="G11" s="63"/>
      <c r="H11" s="63"/>
      <c r="I11" s="63"/>
      <c r="J11" s="64"/>
      <c r="K11" s="62"/>
      <c r="L11" s="63"/>
      <c r="M11" s="63"/>
      <c r="N11" s="63"/>
      <c r="O11" s="64"/>
    </row>
    <row r="12" spans="1:15" ht="17.25" customHeight="1" x14ac:dyDescent="0.15">
      <c r="A12" s="60"/>
      <c r="B12" s="61"/>
      <c r="C12" s="240"/>
      <c r="D12" s="241"/>
      <c r="E12" s="62"/>
      <c r="F12" s="63"/>
      <c r="G12" s="63"/>
      <c r="H12" s="63"/>
      <c r="I12" s="63"/>
      <c r="J12" s="64"/>
      <c r="K12" s="62"/>
      <c r="L12" s="63"/>
      <c r="M12" s="63"/>
      <c r="N12" s="63"/>
      <c r="O12" s="64"/>
    </row>
    <row r="13" spans="1:15" ht="17.25" customHeight="1" x14ac:dyDescent="0.15">
      <c r="A13" s="60"/>
      <c r="B13" s="61"/>
      <c r="C13" s="240"/>
      <c r="D13" s="241"/>
      <c r="E13" s="62"/>
      <c r="F13" s="63"/>
      <c r="G13" s="63"/>
      <c r="H13" s="63"/>
      <c r="I13" s="63"/>
      <c r="J13" s="64"/>
      <c r="K13" s="62"/>
      <c r="L13" s="63"/>
      <c r="M13" s="63"/>
      <c r="N13" s="63"/>
      <c r="O13" s="64"/>
    </row>
    <row r="14" spans="1:15" ht="17.25" customHeight="1" x14ac:dyDescent="0.15">
      <c r="A14" s="60"/>
      <c r="B14" s="61"/>
      <c r="C14" s="240"/>
      <c r="D14" s="241"/>
      <c r="E14" s="62"/>
      <c r="F14" s="63"/>
      <c r="G14" s="63"/>
      <c r="H14" s="63"/>
      <c r="I14" s="63"/>
      <c r="J14" s="64"/>
      <c r="K14" s="62"/>
      <c r="L14" s="63"/>
      <c r="M14" s="63"/>
      <c r="N14" s="63"/>
      <c r="O14" s="64"/>
    </row>
    <row r="15" spans="1:15" ht="17.25" customHeight="1" x14ac:dyDescent="0.15">
      <c r="A15" s="60"/>
      <c r="B15" s="61"/>
      <c r="C15" s="240"/>
      <c r="D15" s="241"/>
      <c r="E15" s="62"/>
      <c r="F15" s="63"/>
      <c r="G15" s="63"/>
      <c r="H15" s="63"/>
      <c r="I15" s="63"/>
      <c r="J15" s="64"/>
      <c r="K15" s="62"/>
      <c r="L15" s="63"/>
      <c r="M15" s="63"/>
      <c r="N15" s="63"/>
      <c r="O15" s="64"/>
    </row>
    <row r="16" spans="1:15" ht="17.25" customHeight="1" x14ac:dyDescent="0.15">
      <c r="A16" s="60"/>
      <c r="B16" s="61"/>
      <c r="C16" s="240"/>
      <c r="D16" s="241"/>
      <c r="E16" s="62"/>
      <c r="F16" s="63"/>
      <c r="G16" s="63"/>
      <c r="H16" s="63"/>
      <c r="I16" s="63"/>
      <c r="J16" s="64"/>
      <c r="K16" s="62"/>
      <c r="L16" s="63"/>
      <c r="M16" s="63"/>
      <c r="N16" s="63"/>
      <c r="O16" s="64"/>
    </row>
    <row r="17" spans="1:15" ht="17.25" customHeight="1" x14ac:dyDescent="0.15">
      <c r="A17" s="60"/>
      <c r="B17" s="61"/>
      <c r="C17" s="240"/>
      <c r="D17" s="241"/>
      <c r="E17" s="62"/>
      <c r="F17" s="63"/>
      <c r="G17" s="63"/>
      <c r="H17" s="63"/>
      <c r="I17" s="63"/>
      <c r="J17" s="64"/>
      <c r="K17" s="62"/>
      <c r="L17" s="63"/>
      <c r="M17" s="63"/>
      <c r="N17" s="63"/>
      <c r="O17" s="64"/>
    </row>
    <row r="18" spans="1:15" ht="17.25" customHeight="1" x14ac:dyDescent="0.15">
      <c r="A18" s="60"/>
      <c r="B18" s="61"/>
      <c r="C18" s="240"/>
      <c r="D18" s="241"/>
      <c r="E18" s="62"/>
      <c r="F18" s="63"/>
      <c r="G18" s="63"/>
      <c r="H18" s="63"/>
      <c r="I18" s="63"/>
      <c r="J18" s="64"/>
      <c r="K18" s="62"/>
      <c r="L18" s="63"/>
      <c r="M18" s="63"/>
      <c r="N18" s="63"/>
      <c r="O18" s="64"/>
    </row>
    <row r="19" spans="1:15" ht="17.25" customHeight="1" x14ac:dyDescent="0.15">
      <c r="A19" s="60"/>
      <c r="B19" s="61"/>
      <c r="C19" s="240"/>
      <c r="D19" s="241"/>
      <c r="E19" s="62"/>
      <c r="F19" s="63"/>
      <c r="G19" s="63"/>
      <c r="H19" s="63"/>
      <c r="I19" s="63"/>
      <c r="J19" s="64"/>
      <c r="K19" s="62"/>
      <c r="L19" s="63"/>
      <c r="M19" s="63"/>
      <c r="N19" s="63"/>
      <c r="O19" s="64"/>
    </row>
    <row r="20" spans="1:15" ht="17.25" customHeight="1" x14ac:dyDescent="0.15">
      <c r="A20" s="60"/>
      <c r="B20" s="61"/>
      <c r="C20" s="240"/>
      <c r="D20" s="241"/>
      <c r="E20" s="62"/>
      <c r="F20" s="63"/>
      <c r="G20" s="63"/>
      <c r="H20" s="63"/>
      <c r="I20" s="63"/>
      <c r="J20" s="64"/>
      <c r="K20" s="62"/>
      <c r="L20" s="63"/>
      <c r="M20" s="63"/>
      <c r="N20" s="63"/>
      <c r="O20" s="64"/>
    </row>
    <row r="21" spans="1:15" ht="17.25" customHeight="1" x14ac:dyDescent="0.15">
      <c r="A21" s="65"/>
      <c r="C21" s="240"/>
      <c r="D21" s="241"/>
      <c r="E21" s="66"/>
      <c r="F21" s="67"/>
      <c r="G21" s="67"/>
      <c r="H21" s="67"/>
      <c r="I21" s="67"/>
      <c r="J21" s="68"/>
      <c r="K21" s="66"/>
      <c r="L21" s="67"/>
      <c r="M21" s="67"/>
      <c r="N21" s="67"/>
      <c r="O21" s="68"/>
    </row>
    <row r="22" spans="1:15" ht="17.25" customHeight="1" x14ac:dyDescent="0.15">
      <c r="A22" s="60"/>
      <c r="B22" s="61"/>
      <c r="C22" s="240"/>
      <c r="D22" s="241"/>
      <c r="E22" s="62"/>
      <c r="F22" s="63"/>
      <c r="G22" s="63"/>
      <c r="H22" s="63"/>
      <c r="I22" s="63"/>
      <c r="J22" s="64"/>
      <c r="K22" s="62"/>
      <c r="L22" s="63"/>
      <c r="M22" s="63"/>
      <c r="N22" s="63"/>
      <c r="O22" s="64"/>
    </row>
    <row r="23" spans="1:15" ht="17.25" customHeight="1" x14ac:dyDescent="0.15">
      <c r="A23" s="60"/>
      <c r="B23" s="61"/>
      <c r="C23" s="240"/>
      <c r="D23" s="241"/>
      <c r="E23" s="62"/>
      <c r="F23" s="63"/>
      <c r="G23" s="63"/>
      <c r="H23" s="63"/>
      <c r="I23" s="63"/>
      <c r="J23" s="64"/>
      <c r="K23" s="62"/>
      <c r="L23" s="63"/>
      <c r="M23" s="63"/>
      <c r="N23" s="63"/>
      <c r="O23" s="64"/>
    </row>
    <row r="24" spans="1:15" ht="17.25" customHeight="1" x14ac:dyDescent="0.15">
      <c r="A24" s="60"/>
      <c r="B24" s="61"/>
      <c r="C24" s="240"/>
      <c r="D24" s="241"/>
      <c r="E24" s="62"/>
      <c r="F24" s="63"/>
      <c r="G24" s="63"/>
      <c r="H24" s="63"/>
      <c r="I24" s="63"/>
      <c r="J24" s="64"/>
      <c r="K24" s="62"/>
      <c r="L24" s="63"/>
      <c r="M24" s="63"/>
      <c r="N24" s="63"/>
      <c r="O24" s="64"/>
    </row>
    <row r="25" spans="1:15" ht="17.25" customHeight="1" thickBot="1" x14ac:dyDescent="0.2">
      <c r="A25" s="69"/>
      <c r="B25" s="50"/>
      <c r="C25" s="242"/>
      <c r="D25" s="243"/>
      <c r="E25" s="66"/>
      <c r="F25" s="67"/>
      <c r="G25" s="67"/>
      <c r="H25" s="67"/>
      <c r="I25" s="67"/>
      <c r="J25" s="68"/>
      <c r="K25" s="66"/>
      <c r="L25" s="67"/>
      <c r="M25" s="67"/>
      <c r="N25" s="67"/>
      <c r="O25" s="68"/>
    </row>
    <row r="26" spans="1:15" ht="17.25" customHeight="1" thickTop="1" x14ac:dyDescent="0.15">
      <c r="D26" s="3" t="s">
        <v>79</v>
      </c>
      <c r="E26" s="70">
        <f>SUM(E6:E25)</f>
        <v>0</v>
      </c>
      <c r="F26" s="71">
        <f>SUM(F6:F25)</f>
        <v>0</v>
      </c>
      <c r="G26" s="71">
        <f t="shared" ref="G26:J26" si="0">SUM(G6:G25)</f>
        <v>0</v>
      </c>
      <c r="H26" s="71">
        <f t="shared" si="0"/>
        <v>0</v>
      </c>
      <c r="I26" s="71">
        <f t="shared" si="0"/>
        <v>0</v>
      </c>
      <c r="J26" s="71">
        <f t="shared" si="0"/>
        <v>0</v>
      </c>
      <c r="K26" s="70">
        <f>SUM(K6:K25)</f>
        <v>0</v>
      </c>
      <c r="L26" s="71">
        <f>SUM(L6:L25)</f>
        <v>0</v>
      </c>
      <c r="M26" s="71">
        <f t="shared" ref="M26:O26" si="1">SUM(M6:M25)</f>
        <v>0</v>
      </c>
      <c r="N26" s="71">
        <f t="shared" si="1"/>
        <v>0</v>
      </c>
      <c r="O26" s="123">
        <f t="shared" si="1"/>
        <v>0</v>
      </c>
    </row>
    <row r="27" spans="1:15" ht="17.25" customHeight="1" thickBot="1" x14ac:dyDescent="0.2">
      <c r="D27" s="3" t="s">
        <v>80</v>
      </c>
      <c r="E27" s="236" t="s">
        <v>81</v>
      </c>
      <c r="F27" s="234"/>
      <c r="G27" s="234"/>
      <c r="H27" s="234"/>
      <c r="I27" s="234">
        <f>E26+F26+G26+H26+I26+J26</f>
        <v>0</v>
      </c>
      <c r="J27" s="235"/>
      <c r="K27" s="236" t="s">
        <v>82</v>
      </c>
      <c r="L27" s="234"/>
      <c r="M27" s="234"/>
      <c r="N27" s="234">
        <f>K26+L26+M26+N26+O26</f>
        <v>0</v>
      </c>
      <c r="O27" s="235"/>
    </row>
    <row r="28" spans="1:15" ht="17.25" customHeight="1" thickBot="1" x14ac:dyDescent="0.2">
      <c r="D28" s="3" t="s">
        <v>83</v>
      </c>
      <c r="E28" s="72" t="s">
        <v>84</v>
      </c>
      <c r="F28" s="78"/>
      <c r="G28" s="78"/>
      <c r="H28" s="78"/>
      <c r="I28" s="78"/>
      <c r="J28" s="78"/>
      <c r="K28" s="237"/>
      <c r="L28" s="237"/>
      <c r="M28" s="237"/>
      <c r="N28" s="238">
        <f>I27-N27</f>
        <v>0</v>
      </c>
      <c r="O28" s="239"/>
    </row>
    <row r="31" spans="1:15" ht="17.25" customHeight="1" x14ac:dyDescent="0.15">
      <c r="A31" s="74"/>
      <c r="B31" s="74"/>
      <c r="C31" s="74"/>
      <c r="D31" s="75"/>
    </row>
    <row r="32" spans="1:15" ht="17.25" customHeight="1" x14ac:dyDescent="0.15">
      <c r="A32" s="74"/>
      <c r="B32" s="74"/>
      <c r="C32" s="74"/>
      <c r="D32" s="75"/>
    </row>
    <row r="33" spans="1:4" ht="17.25" customHeight="1" x14ac:dyDescent="0.15">
      <c r="A33" s="74"/>
      <c r="B33" s="74"/>
      <c r="C33" s="74"/>
      <c r="D33" s="75"/>
    </row>
  </sheetData>
  <mergeCells count="39">
    <mergeCell ref="I27:J27"/>
    <mergeCell ref="K27:M27"/>
    <mergeCell ref="N27:O27"/>
    <mergeCell ref="K28:M28"/>
    <mergeCell ref="N28:O28"/>
    <mergeCell ref="E27:H27"/>
    <mergeCell ref="C15:D15"/>
    <mergeCell ref="C16:D16"/>
    <mergeCell ref="C17:D17"/>
    <mergeCell ref="C18:D18"/>
    <mergeCell ref="C19:D19"/>
    <mergeCell ref="C20:D20"/>
    <mergeCell ref="C21:D21"/>
    <mergeCell ref="C22:D22"/>
    <mergeCell ref="C23:D23"/>
    <mergeCell ref="C24:D24"/>
    <mergeCell ref="C25:D25"/>
    <mergeCell ref="C14:D14"/>
    <mergeCell ref="I4:I5"/>
    <mergeCell ref="J4:J5"/>
    <mergeCell ref="O4:O5"/>
    <mergeCell ref="C6:D6"/>
    <mergeCell ref="C7:D7"/>
    <mergeCell ref="C8:D8"/>
    <mergeCell ref="C9:D9"/>
    <mergeCell ref="C10:D10"/>
    <mergeCell ref="C11:D11"/>
    <mergeCell ref="C12:D12"/>
    <mergeCell ref="C13:D13"/>
    <mergeCell ref="A1:D1"/>
    <mergeCell ref="A2:B5"/>
    <mergeCell ref="C2:D5"/>
    <mergeCell ref="E2:J2"/>
    <mergeCell ref="K2:O2"/>
    <mergeCell ref="K3:N3"/>
    <mergeCell ref="E4:E5"/>
    <mergeCell ref="F4:F5"/>
    <mergeCell ref="G4:G5"/>
    <mergeCell ref="H4:H5"/>
  </mergeCells>
  <phoneticPr fontId="2"/>
  <pageMargins left="0.25" right="0.25" top="0.36" bottom="0.26" header="0.3" footer="0.17"/>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F8FCF-80D3-4D62-B9D2-5041894C4C03}">
  <dimension ref="A1:O33"/>
  <sheetViews>
    <sheetView topLeftCell="A17" workbookViewId="0">
      <selection activeCell="K33" sqref="K33"/>
    </sheetView>
  </sheetViews>
  <sheetFormatPr defaultColWidth="8.7109375" defaultRowHeight="17.25" customHeight="1" x14ac:dyDescent="0.15"/>
  <cols>
    <col min="1" max="2" width="2.35546875" style="2" customWidth="1"/>
    <col min="3" max="3" width="5.42578125" style="2" customWidth="1"/>
    <col min="4" max="4" width="16.5703125" style="2" customWidth="1"/>
    <col min="5" max="15" width="6.28515625" style="2" customWidth="1"/>
    <col min="16" max="16384" width="8.7109375" style="2"/>
  </cols>
  <sheetData>
    <row r="1" spans="1:15" ht="17.25" customHeight="1" thickBot="1" x14ac:dyDescent="0.2">
      <c r="A1" s="251" t="s">
        <v>159</v>
      </c>
      <c r="B1" s="251"/>
      <c r="C1" s="251"/>
      <c r="D1" s="251"/>
      <c r="E1" s="50" t="s">
        <v>66</v>
      </c>
      <c r="F1" s="50"/>
      <c r="G1" s="50"/>
      <c r="H1" s="50"/>
      <c r="I1" s="50"/>
      <c r="J1" s="50"/>
      <c r="K1" s="50"/>
      <c r="L1" s="50"/>
      <c r="M1" s="50"/>
      <c r="O1" s="2" t="s">
        <v>0</v>
      </c>
    </row>
    <row r="2" spans="1:15" ht="12.6" x14ac:dyDescent="0.15">
      <c r="A2" s="252" t="s">
        <v>67</v>
      </c>
      <c r="B2" s="253"/>
      <c r="C2" s="258" t="s">
        <v>68</v>
      </c>
      <c r="D2" s="259"/>
      <c r="E2" s="204" t="s">
        <v>2</v>
      </c>
      <c r="F2" s="205"/>
      <c r="G2" s="205"/>
      <c r="H2" s="205"/>
      <c r="I2" s="205"/>
      <c r="J2" s="206"/>
      <c r="K2" s="204" t="s">
        <v>3</v>
      </c>
      <c r="L2" s="205"/>
      <c r="M2" s="205"/>
      <c r="N2" s="205"/>
      <c r="O2" s="206"/>
    </row>
    <row r="3" spans="1:15" ht="12.6" x14ac:dyDescent="0.15">
      <c r="A3" s="254"/>
      <c r="B3" s="255"/>
      <c r="C3" s="260"/>
      <c r="D3" s="261"/>
      <c r="E3" s="9" t="s">
        <v>6</v>
      </c>
      <c r="F3" s="5" t="s">
        <v>7</v>
      </c>
      <c r="G3" s="5" t="s">
        <v>8</v>
      </c>
      <c r="H3" s="5" t="s">
        <v>9</v>
      </c>
      <c r="I3" s="5" t="s">
        <v>10</v>
      </c>
      <c r="J3" s="51" t="s">
        <v>11</v>
      </c>
      <c r="K3" s="225" t="s">
        <v>75</v>
      </c>
      <c r="L3" s="226"/>
      <c r="M3" s="226"/>
      <c r="N3" s="226"/>
      <c r="O3" s="51" t="s">
        <v>14</v>
      </c>
    </row>
    <row r="4" spans="1:15" ht="12.6" x14ac:dyDescent="0.15">
      <c r="A4" s="254"/>
      <c r="B4" s="255"/>
      <c r="C4" s="260"/>
      <c r="D4" s="261"/>
      <c r="E4" s="264" t="s">
        <v>17</v>
      </c>
      <c r="F4" s="216" t="s">
        <v>18</v>
      </c>
      <c r="G4" s="216" t="s">
        <v>19</v>
      </c>
      <c r="H4" s="216" t="s">
        <v>20</v>
      </c>
      <c r="I4" s="216" t="s">
        <v>21</v>
      </c>
      <c r="J4" s="245" t="s">
        <v>22</v>
      </c>
      <c r="K4" s="9" t="s">
        <v>24</v>
      </c>
      <c r="L4" s="5" t="s">
        <v>25</v>
      </c>
      <c r="M4" s="5" t="s">
        <v>26</v>
      </c>
      <c r="N4" s="5" t="s">
        <v>27</v>
      </c>
      <c r="O4" s="247" t="s">
        <v>28</v>
      </c>
    </row>
    <row r="5" spans="1:15" ht="12.6" x14ac:dyDescent="0.15">
      <c r="A5" s="256"/>
      <c r="B5" s="257"/>
      <c r="C5" s="262"/>
      <c r="D5" s="263"/>
      <c r="E5" s="265"/>
      <c r="F5" s="244"/>
      <c r="G5" s="244"/>
      <c r="H5" s="244"/>
      <c r="I5" s="244"/>
      <c r="J5" s="246"/>
      <c r="K5" s="76" t="s">
        <v>30</v>
      </c>
      <c r="L5" s="77" t="s">
        <v>31</v>
      </c>
      <c r="M5" s="77" t="s">
        <v>32</v>
      </c>
      <c r="N5" s="77" t="s">
        <v>33</v>
      </c>
      <c r="O5" s="248"/>
    </row>
    <row r="6" spans="1:15" ht="17.25" customHeight="1" x14ac:dyDescent="0.15">
      <c r="A6" s="54"/>
      <c r="B6" s="55"/>
      <c r="C6" s="249"/>
      <c r="D6" s="250"/>
      <c r="E6" s="56"/>
      <c r="F6" s="57"/>
      <c r="G6" s="57"/>
      <c r="H6" s="57"/>
      <c r="I6" s="57"/>
      <c r="J6" s="58"/>
      <c r="K6" s="59"/>
      <c r="L6" s="57"/>
      <c r="M6" s="57"/>
      <c r="N6" s="57"/>
      <c r="O6" s="58"/>
    </row>
    <row r="7" spans="1:15" ht="17.25" customHeight="1" x14ac:dyDescent="0.15">
      <c r="A7" s="60"/>
      <c r="B7" s="61"/>
      <c r="C7" s="240"/>
      <c r="D7" s="241"/>
      <c r="E7" s="62"/>
      <c r="F7" s="63"/>
      <c r="G7" s="63"/>
      <c r="H7" s="63"/>
      <c r="I7" s="63"/>
      <c r="J7" s="64"/>
      <c r="K7" s="62"/>
      <c r="L7" s="63"/>
      <c r="M7" s="63"/>
      <c r="N7" s="63"/>
      <c r="O7" s="64"/>
    </row>
    <row r="8" spans="1:15" ht="17.25" customHeight="1" x14ac:dyDescent="0.15">
      <c r="A8" s="60"/>
      <c r="B8" s="61"/>
      <c r="C8" s="240"/>
      <c r="D8" s="241"/>
      <c r="E8" s="62"/>
      <c r="F8" s="63"/>
      <c r="G8" s="63"/>
      <c r="H8" s="63"/>
      <c r="I8" s="63"/>
      <c r="J8" s="64"/>
      <c r="K8" s="62"/>
      <c r="L8" s="63"/>
      <c r="M8" s="63"/>
      <c r="N8" s="63"/>
      <c r="O8" s="64"/>
    </row>
    <row r="9" spans="1:15" ht="17.25" customHeight="1" x14ac:dyDescent="0.15">
      <c r="A9" s="60"/>
      <c r="B9" s="61"/>
      <c r="C9" s="240"/>
      <c r="D9" s="241"/>
      <c r="E9" s="62"/>
      <c r="F9" s="63"/>
      <c r="G9" s="63"/>
      <c r="H9" s="63"/>
      <c r="I9" s="63"/>
      <c r="J9" s="64"/>
      <c r="K9" s="62"/>
      <c r="L9" s="63"/>
      <c r="M9" s="63"/>
      <c r="N9" s="63"/>
      <c r="O9" s="64"/>
    </row>
    <row r="10" spans="1:15" ht="17.25" customHeight="1" x14ac:dyDescent="0.15">
      <c r="A10" s="60"/>
      <c r="B10" s="61"/>
      <c r="C10" s="240"/>
      <c r="D10" s="241"/>
      <c r="E10" s="62"/>
      <c r="F10" s="63"/>
      <c r="G10" s="63"/>
      <c r="H10" s="63"/>
      <c r="I10" s="63"/>
      <c r="J10" s="64"/>
      <c r="K10" s="62"/>
      <c r="L10" s="63"/>
      <c r="M10" s="63"/>
      <c r="N10" s="63"/>
      <c r="O10" s="64"/>
    </row>
    <row r="11" spans="1:15" ht="17.25" customHeight="1" x14ac:dyDescent="0.15">
      <c r="A11" s="60"/>
      <c r="B11" s="61"/>
      <c r="C11" s="240"/>
      <c r="D11" s="241"/>
      <c r="E11" s="62"/>
      <c r="F11" s="63"/>
      <c r="G11" s="63"/>
      <c r="H11" s="63"/>
      <c r="I11" s="63"/>
      <c r="J11" s="64"/>
      <c r="K11" s="62"/>
      <c r="L11" s="63"/>
      <c r="M11" s="63"/>
      <c r="N11" s="63"/>
      <c r="O11" s="64"/>
    </row>
    <row r="12" spans="1:15" ht="17.25" customHeight="1" x14ac:dyDescent="0.15">
      <c r="A12" s="60"/>
      <c r="B12" s="61"/>
      <c r="C12" s="240"/>
      <c r="D12" s="241"/>
      <c r="E12" s="62"/>
      <c r="F12" s="63"/>
      <c r="G12" s="63"/>
      <c r="H12" s="63"/>
      <c r="I12" s="63"/>
      <c r="J12" s="64"/>
      <c r="K12" s="62"/>
      <c r="L12" s="63"/>
      <c r="M12" s="63"/>
      <c r="N12" s="63"/>
      <c r="O12" s="64"/>
    </row>
    <row r="13" spans="1:15" ht="17.25" customHeight="1" x14ac:dyDescent="0.15">
      <c r="A13" s="60"/>
      <c r="B13" s="61"/>
      <c r="C13" s="240"/>
      <c r="D13" s="241"/>
      <c r="E13" s="62"/>
      <c r="F13" s="63"/>
      <c r="G13" s="63"/>
      <c r="H13" s="63"/>
      <c r="I13" s="63"/>
      <c r="J13" s="64"/>
      <c r="K13" s="62"/>
      <c r="L13" s="63"/>
      <c r="M13" s="63"/>
      <c r="N13" s="63"/>
      <c r="O13" s="64"/>
    </row>
    <row r="14" spans="1:15" ht="17.25" customHeight="1" x14ac:dyDescent="0.15">
      <c r="A14" s="60"/>
      <c r="B14" s="61"/>
      <c r="C14" s="240"/>
      <c r="D14" s="241"/>
      <c r="E14" s="62"/>
      <c r="F14" s="63"/>
      <c r="G14" s="63"/>
      <c r="H14" s="63"/>
      <c r="I14" s="63"/>
      <c r="J14" s="64"/>
      <c r="K14" s="62"/>
      <c r="L14" s="63"/>
      <c r="M14" s="63"/>
      <c r="N14" s="63"/>
      <c r="O14" s="64"/>
    </row>
    <row r="15" spans="1:15" ht="17.25" customHeight="1" x14ac:dyDescent="0.15">
      <c r="A15" s="60"/>
      <c r="B15" s="61"/>
      <c r="C15" s="240"/>
      <c r="D15" s="241"/>
      <c r="E15" s="62"/>
      <c r="F15" s="63"/>
      <c r="G15" s="63"/>
      <c r="H15" s="63"/>
      <c r="I15" s="63"/>
      <c r="J15" s="64"/>
      <c r="K15" s="62"/>
      <c r="L15" s="63"/>
      <c r="M15" s="63"/>
      <c r="N15" s="63"/>
      <c r="O15" s="64"/>
    </row>
    <row r="16" spans="1:15" ht="17.25" customHeight="1" x14ac:dyDescent="0.15">
      <c r="A16" s="60"/>
      <c r="B16" s="61"/>
      <c r="C16" s="240"/>
      <c r="D16" s="241"/>
      <c r="E16" s="62"/>
      <c r="F16" s="63"/>
      <c r="G16" s="63"/>
      <c r="H16" s="63"/>
      <c r="I16" s="63"/>
      <c r="J16" s="64"/>
      <c r="K16" s="62"/>
      <c r="L16" s="63"/>
      <c r="M16" s="63"/>
      <c r="N16" s="63"/>
      <c r="O16" s="64"/>
    </row>
    <row r="17" spans="1:15" ht="17.25" customHeight="1" x14ac:dyDescent="0.15">
      <c r="A17" s="60"/>
      <c r="B17" s="61"/>
      <c r="C17" s="240"/>
      <c r="D17" s="241"/>
      <c r="E17" s="62"/>
      <c r="F17" s="63"/>
      <c r="G17" s="63"/>
      <c r="H17" s="63"/>
      <c r="I17" s="63"/>
      <c r="J17" s="64"/>
      <c r="K17" s="62"/>
      <c r="L17" s="63"/>
      <c r="M17" s="63"/>
      <c r="N17" s="63"/>
      <c r="O17" s="64"/>
    </row>
    <row r="18" spans="1:15" ht="17.25" customHeight="1" x14ac:dyDescent="0.15">
      <c r="A18" s="60"/>
      <c r="B18" s="61"/>
      <c r="C18" s="240"/>
      <c r="D18" s="241"/>
      <c r="E18" s="62"/>
      <c r="F18" s="63"/>
      <c r="G18" s="63"/>
      <c r="H18" s="63"/>
      <c r="I18" s="63"/>
      <c r="J18" s="64"/>
      <c r="K18" s="62"/>
      <c r="L18" s="63"/>
      <c r="M18" s="63"/>
      <c r="N18" s="63"/>
      <c r="O18" s="64"/>
    </row>
    <row r="19" spans="1:15" ht="17.25" customHeight="1" x14ac:dyDescent="0.15">
      <c r="A19" s="60"/>
      <c r="B19" s="61"/>
      <c r="C19" s="240"/>
      <c r="D19" s="241"/>
      <c r="E19" s="62"/>
      <c r="F19" s="63"/>
      <c r="G19" s="63"/>
      <c r="H19" s="63"/>
      <c r="I19" s="63"/>
      <c r="J19" s="64"/>
      <c r="K19" s="62"/>
      <c r="L19" s="63"/>
      <c r="M19" s="63"/>
      <c r="N19" s="63"/>
      <c r="O19" s="64"/>
    </row>
    <row r="20" spans="1:15" ht="17.25" customHeight="1" x14ac:dyDescent="0.15">
      <c r="A20" s="60"/>
      <c r="B20" s="61"/>
      <c r="C20" s="240"/>
      <c r="D20" s="241"/>
      <c r="E20" s="62"/>
      <c r="F20" s="63"/>
      <c r="G20" s="63"/>
      <c r="H20" s="63"/>
      <c r="I20" s="63"/>
      <c r="J20" s="64"/>
      <c r="K20" s="62"/>
      <c r="L20" s="63"/>
      <c r="M20" s="63"/>
      <c r="N20" s="63"/>
      <c r="O20" s="64"/>
    </row>
    <row r="21" spans="1:15" ht="17.25" customHeight="1" x14ac:dyDescent="0.15">
      <c r="A21" s="65"/>
      <c r="C21" s="240"/>
      <c r="D21" s="241"/>
      <c r="E21" s="66"/>
      <c r="F21" s="67"/>
      <c r="G21" s="67"/>
      <c r="H21" s="67"/>
      <c r="I21" s="67"/>
      <c r="J21" s="68"/>
      <c r="K21" s="66"/>
      <c r="L21" s="67"/>
      <c r="M21" s="67"/>
      <c r="N21" s="67"/>
      <c r="O21" s="68"/>
    </row>
    <row r="22" spans="1:15" ht="17.25" customHeight="1" x14ac:dyDescent="0.15">
      <c r="A22" s="60"/>
      <c r="B22" s="61"/>
      <c r="C22" s="240"/>
      <c r="D22" s="241"/>
      <c r="E22" s="62"/>
      <c r="F22" s="63"/>
      <c r="G22" s="63"/>
      <c r="H22" s="63"/>
      <c r="I22" s="63"/>
      <c r="J22" s="64"/>
      <c r="K22" s="62"/>
      <c r="L22" s="63"/>
      <c r="M22" s="63"/>
      <c r="N22" s="63"/>
      <c r="O22" s="64"/>
    </row>
    <row r="23" spans="1:15" ht="17.25" customHeight="1" x14ac:dyDescent="0.15">
      <c r="A23" s="60"/>
      <c r="B23" s="61"/>
      <c r="C23" s="240"/>
      <c r="D23" s="241"/>
      <c r="E23" s="62"/>
      <c r="F23" s="63"/>
      <c r="G23" s="63"/>
      <c r="H23" s="63"/>
      <c r="I23" s="63"/>
      <c r="J23" s="64"/>
      <c r="K23" s="62"/>
      <c r="L23" s="63"/>
      <c r="M23" s="63"/>
      <c r="N23" s="63"/>
      <c r="O23" s="64"/>
    </row>
    <row r="24" spans="1:15" ht="17.25" customHeight="1" x14ac:dyDescent="0.15">
      <c r="A24" s="60"/>
      <c r="B24" s="61"/>
      <c r="C24" s="240"/>
      <c r="D24" s="241"/>
      <c r="E24" s="62"/>
      <c r="F24" s="63"/>
      <c r="G24" s="63"/>
      <c r="H24" s="63"/>
      <c r="I24" s="63"/>
      <c r="J24" s="64"/>
      <c r="K24" s="62"/>
      <c r="L24" s="63"/>
      <c r="M24" s="63"/>
      <c r="N24" s="63"/>
      <c r="O24" s="64"/>
    </row>
    <row r="25" spans="1:15" ht="17.25" customHeight="1" thickBot="1" x14ac:dyDescent="0.2">
      <c r="A25" s="69"/>
      <c r="B25" s="50"/>
      <c r="C25" s="242"/>
      <c r="D25" s="243"/>
      <c r="E25" s="66"/>
      <c r="F25" s="67"/>
      <c r="G25" s="67"/>
      <c r="H25" s="67"/>
      <c r="I25" s="67"/>
      <c r="J25" s="68"/>
      <c r="K25" s="66"/>
      <c r="L25" s="67"/>
      <c r="M25" s="67"/>
      <c r="N25" s="67"/>
      <c r="O25" s="68"/>
    </row>
    <row r="26" spans="1:15" ht="17.25" customHeight="1" thickTop="1" x14ac:dyDescent="0.15">
      <c r="D26" s="3" t="s">
        <v>79</v>
      </c>
      <c r="E26" s="70">
        <f>SUM(E6:E25)</f>
        <v>0</v>
      </c>
      <c r="F26" s="71">
        <f>SUM(F6:F25)</f>
        <v>0</v>
      </c>
      <c r="G26" s="71">
        <f t="shared" ref="G26:J26" si="0">SUM(G6:G25)</f>
        <v>0</v>
      </c>
      <c r="H26" s="71">
        <f t="shared" si="0"/>
        <v>0</v>
      </c>
      <c r="I26" s="71">
        <f t="shared" si="0"/>
        <v>0</v>
      </c>
      <c r="J26" s="71">
        <f t="shared" si="0"/>
        <v>0</v>
      </c>
      <c r="K26" s="70">
        <f>SUM(K6:K25)</f>
        <v>0</v>
      </c>
      <c r="L26" s="71">
        <f>SUM(L6:L25)</f>
        <v>0</v>
      </c>
      <c r="M26" s="71">
        <f t="shared" ref="M26:O26" si="1">SUM(M6:M25)</f>
        <v>0</v>
      </c>
      <c r="N26" s="71">
        <f t="shared" si="1"/>
        <v>0</v>
      </c>
      <c r="O26" s="123">
        <f t="shared" si="1"/>
        <v>0</v>
      </c>
    </row>
    <row r="27" spans="1:15" ht="17.25" customHeight="1" thickBot="1" x14ac:dyDescent="0.2">
      <c r="D27" s="3" t="s">
        <v>80</v>
      </c>
      <c r="E27" s="236" t="s">
        <v>81</v>
      </c>
      <c r="F27" s="234"/>
      <c r="G27" s="234"/>
      <c r="H27" s="234"/>
      <c r="I27" s="234">
        <f>E26+F26+G26+H26+I26+J26</f>
        <v>0</v>
      </c>
      <c r="J27" s="235"/>
      <c r="K27" s="236" t="s">
        <v>82</v>
      </c>
      <c r="L27" s="234"/>
      <c r="M27" s="234"/>
      <c r="N27" s="234">
        <f>K26+L26+M26+N26+O26</f>
        <v>0</v>
      </c>
      <c r="O27" s="235"/>
    </row>
    <row r="28" spans="1:15" ht="17.25" customHeight="1" thickBot="1" x14ac:dyDescent="0.2">
      <c r="D28" s="3" t="s">
        <v>83</v>
      </c>
      <c r="E28" s="72" t="s">
        <v>84</v>
      </c>
      <c r="F28" s="78"/>
      <c r="G28" s="78"/>
      <c r="H28" s="78"/>
      <c r="I28" s="78"/>
      <c r="J28" s="78"/>
      <c r="K28" s="237"/>
      <c r="L28" s="237"/>
      <c r="M28" s="237"/>
      <c r="N28" s="238">
        <f>I27-N27</f>
        <v>0</v>
      </c>
      <c r="O28" s="239"/>
    </row>
    <row r="31" spans="1:15" ht="17.25" customHeight="1" x14ac:dyDescent="0.15">
      <c r="A31" s="74"/>
      <c r="B31" s="74"/>
      <c r="C31" s="74"/>
      <c r="D31" s="75"/>
    </row>
    <row r="32" spans="1:15" ht="17.25" customHeight="1" x14ac:dyDescent="0.15">
      <c r="A32" s="74"/>
      <c r="B32" s="74"/>
      <c r="C32" s="74"/>
      <c r="D32" s="75"/>
    </row>
    <row r="33" spans="1:4" ht="17.25" customHeight="1" x14ac:dyDescent="0.15">
      <c r="A33" s="74"/>
      <c r="B33" s="74"/>
      <c r="C33" s="74"/>
      <c r="D33" s="75"/>
    </row>
  </sheetData>
  <mergeCells count="39">
    <mergeCell ref="I27:J27"/>
    <mergeCell ref="K27:M27"/>
    <mergeCell ref="N27:O27"/>
    <mergeCell ref="K28:M28"/>
    <mergeCell ref="N28:O28"/>
    <mergeCell ref="E27:H27"/>
    <mergeCell ref="C15:D15"/>
    <mergeCell ref="C16:D16"/>
    <mergeCell ref="C17:D17"/>
    <mergeCell ref="C18:D18"/>
    <mergeCell ref="C19:D19"/>
    <mergeCell ref="C20:D20"/>
    <mergeCell ref="C21:D21"/>
    <mergeCell ref="C22:D22"/>
    <mergeCell ref="C23:D23"/>
    <mergeCell ref="C24:D24"/>
    <mergeCell ref="C25:D25"/>
    <mergeCell ref="C14:D14"/>
    <mergeCell ref="I4:I5"/>
    <mergeCell ref="J4:J5"/>
    <mergeCell ref="O4:O5"/>
    <mergeCell ref="C6:D6"/>
    <mergeCell ref="C7:D7"/>
    <mergeCell ref="C8:D8"/>
    <mergeCell ref="C9:D9"/>
    <mergeCell ref="C10:D10"/>
    <mergeCell ref="C11:D11"/>
    <mergeCell ref="C12:D12"/>
    <mergeCell ref="C13:D13"/>
    <mergeCell ref="A1:D1"/>
    <mergeCell ref="A2:B5"/>
    <mergeCell ref="C2:D5"/>
    <mergeCell ref="E2:J2"/>
    <mergeCell ref="K2:O2"/>
    <mergeCell ref="K3:N3"/>
    <mergeCell ref="E4:E5"/>
    <mergeCell ref="F4:F5"/>
    <mergeCell ref="G4:G5"/>
    <mergeCell ref="H4:H5"/>
  </mergeCells>
  <phoneticPr fontId="2"/>
  <pageMargins left="0.25" right="0.25" top="0.36" bottom="0.26" header="0.3" footer="0.17"/>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AFD5C-85C6-4318-84B1-7D10C8789B2A}">
  <dimension ref="A1:O33"/>
  <sheetViews>
    <sheetView topLeftCell="A20" workbookViewId="0">
      <selection activeCell="K41" sqref="K41"/>
    </sheetView>
  </sheetViews>
  <sheetFormatPr defaultColWidth="8.7109375" defaultRowHeight="17.25" customHeight="1" x14ac:dyDescent="0.15"/>
  <cols>
    <col min="1" max="2" width="2.35546875" style="2" customWidth="1"/>
    <col min="3" max="3" width="5.42578125" style="2" customWidth="1"/>
    <col min="4" max="4" width="16.5703125" style="2" customWidth="1"/>
    <col min="5" max="15" width="6.28515625" style="2" customWidth="1"/>
    <col min="16" max="16384" width="8.7109375" style="2"/>
  </cols>
  <sheetData>
    <row r="1" spans="1:15" ht="17.25" customHeight="1" thickBot="1" x14ac:dyDescent="0.2">
      <c r="A1" s="251" t="s">
        <v>160</v>
      </c>
      <c r="B1" s="251"/>
      <c r="C1" s="251"/>
      <c r="D1" s="251"/>
      <c r="E1" s="50" t="s">
        <v>66</v>
      </c>
      <c r="F1" s="50"/>
      <c r="G1" s="50"/>
      <c r="H1" s="50"/>
      <c r="I1" s="50"/>
      <c r="J1" s="50"/>
      <c r="K1" s="50"/>
      <c r="L1" s="50"/>
      <c r="M1" s="50"/>
      <c r="O1" s="2" t="s">
        <v>0</v>
      </c>
    </row>
    <row r="2" spans="1:15" ht="12.6" x14ac:dyDescent="0.15">
      <c r="A2" s="252" t="s">
        <v>67</v>
      </c>
      <c r="B2" s="253"/>
      <c r="C2" s="258" t="s">
        <v>68</v>
      </c>
      <c r="D2" s="259"/>
      <c r="E2" s="204" t="s">
        <v>2</v>
      </c>
      <c r="F2" s="205"/>
      <c r="G2" s="205"/>
      <c r="H2" s="205"/>
      <c r="I2" s="205"/>
      <c r="J2" s="206"/>
      <c r="K2" s="204" t="s">
        <v>3</v>
      </c>
      <c r="L2" s="205"/>
      <c r="M2" s="205"/>
      <c r="N2" s="205"/>
      <c r="O2" s="206"/>
    </row>
    <row r="3" spans="1:15" ht="12.6" x14ac:dyDescent="0.15">
      <c r="A3" s="254"/>
      <c r="B3" s="255"/>
      <c r="C3" s="260"/>
      <c r="D3" s="261"/>
      <c r="E3" s="9" t="s">
        <v>6</v>
      </c>
      <c r="F3" s="5" t="s">
        <v>7</v>
      </c>
      <c r="G3" s="5" t="s">
        <v>8</v>
      </c>
      <c r="H3" s="5" t="s">
        <v>9</v>
      </c>
      <c r="I3" s="5" t="s">
        <v>10</v>
      </c>
      <c r="J3" s="51" t="s">
        <v>11</v>
      </c>
      <c r="K3" s="225" t="s">
        <v>75</v>
      </c>
      <c r="L3" s="226"/>
      <c r="M3" s="226"/>
      <c r="N3" s="226"/>
      <c r="O3" s="51" t="s">
        <v>14</v>
      </c>
    </row>
    <row r="4" spans="1:15" ht="12.6" x14ac:dyDescent="0.15">
      <c r="A4" s="254"/>
      <c r="B4" s="255"/>
      <c r="C4" s="260"/>
      <c r="D4" s="261"/>
      <c r="E4" s="264" t="s">
        <v>17</v>
      </c>
      <c r="F4" s="216" t="s">
        <v>18</v>
      </c>
      <c r="G4" s="216" t="s">
        <v>19</v>
      </c>
      <c r="H4" s="216" t="s">
        <v>20</v>
      </c>
      <c r="I4" s="216" t="s">
        <v>21</v>
      </c>
      <c r="J4" s="245" t="s">
        <v>22</v>
      </c>
      <c r="K4" s="9" t="s">
        <v>24</v>
      </c>
      <c r="L4" s="5" t="s">
        <v>25</v>
      </c>
      <c r="M4" s="5" t="s">
        <v>26</v>
      </c>
      <c r="N4" s="5" t="s">
        <v>27</v>
      </c>
      <c r="O4" s="247" t="s">
        <v>28</v>
      </c>
    </row>
    <row r="5" spans="1:15" ht="12.6" x14ac:dyDescent="0.15">
      <c r="A5" s="256"/>
      <c r="B5" s="257"/>
      <c r="C5" s="262"/>
      <c r="D5" s="263"/>
      <c r="E5" s="265"/>
      <c r="F5" s="244"/>
      <c r="G5" s="244"/>
      <c r="H5" s="244"/>
      <c r="I5" s="244"/>
      <c r="J5" s="246"/>
      <c r="K5" s="76" t="s">
        <v>30</v>
      </c>
      <c r="L5" s="77" t="s">
        <v>31</v>
      </c>
      <c r="M5" s="77" t="s">
        <v>32</v>
      </c>
      <c r="N5" s="77" t="s">
        <v>33</v>
      </c>
      <c r="O5" s="248"/>
    </row>
    <row r="6" spans="1:15" ht="17.25" customHeight="1" x14ac:dyDescent="0.15">
      <c r="A6" s="54"/>
      <c r="B6" s="55"/>
      <c r="C6" s="249"/>
      <c r="D6" s="250"/>
      <c r="E6" s="56"/>
      <c r="F6" s="57"/>
      <c r="G6" s="57"/>
      <c r="H6" s="57"/>
      <c r="I6" s="57"/>
      <c r="J6" s="58"/>
      <c r="K6" s="59"/>
      <c r="L6" s="57"/>
      <c r="M6" s="57"/>
      <c r="N6" s="57"/>
      <c r="O6" s="58"/>
    </row>
    <row r="7" spans="1:15" ht="17.25" customHeight="1" x14ac:dyDescent="0.15">
      <c r="A7" s="60"/>
      <c r="B7" s="61"/>
      <c r="C7" s="240"/>
      <c r="D7" s="241"/>
      <c r="E7" s="62"/>
      <c r="F7" s="63"/>
      <c r="G7" s="63"/>
      <c r="H7" s="63"/>
      <c r="I7" s="63"/>
      <c r="J7" s="64"/>
      <c r="K7" s="62"/>
      <c r="L7" s="63"/>
      <c r="M7" s="63"/>
      <c r="N7" s="63"/>
      <c r="O7" s="64"/>
    </row>
    <row r="8" spans="1:15" ht="17.25" customHeight="1" x14ac:dyDescent="0.15">
      <c r="A8" s="60"/>
      <c r="B8" s="61"/>
      <c r="C8" s="240"/>
      <c r="D8" s="241"/>
      <c r="E8" s="62"/>
      <c r="F8" s="63"/>
      <c r="G8" s="63"/>
      <c r="H8" s="63"/>
      <c r="I8" s="63"/>
      <c r="J8" s="64"/>
      <c r="K8" s="62"/>
      <c r="L8" s="63"/>
      <c r="M8" s="63"/>
      <c r="N8" s="63"/>
      <c r="O8" s="64"/>
    </row>
    <row r="9" spans="1:15" ht="17.25" customHeight="1" x14ac:dyDescent="0.15">
      <c r="A9" s="60"/>
      <c r="B9" s="61"/>
      <c r="C9" s="240"/>
      <c r="D9" s="241"/>
      <c r="E9" s="62"/>
      <c r="F9" s="63"/>
      <c r="G9" s="63"/>
      <c r="H9" s="63"/>
      <c r="I9" s="63"/>
      <c r="J9" s="64"/>
      <c r="K9" s="62"/>
      <c r="L9" s="63"/>
      <c r="M9" s="63"/>
      <c r="N9" s="63"/>
      <c r="O9" s="64"/>
    </row>
    <row r="10" spans="1:15" ht="17.25" customHeight="1" x14ac:dyDescent="0.15">
      <c r="A10" s="60"/>
      <c r="B10" s="61"/>
      <c r="C10" s="240"/>
      <c r="D10" s="241"/>
      <c r="E10" s="62"/>
      <c r="F10" s="63"/>
      <c r="G10" s="63"/>
      <c r="H10" s="63"/>
      <c r="I10" s="63"/>
      <c r="J10" s="64"/>
      <c r="K10" s="62"/>
      <c r="L10" s="63"/>
      <c r="M10" s="63"/>
      <c r="N10" s="63"/>
      <c r="O10" s="64"/>
    </row>
    <row r="11" spans="1:15" ht="17.25" customHeight="1" x14ac:dyDescent="0.15">
      <c r="A11" s="60"/>
      <c r="B11" s="61"/>
      <c r="C11" s="240"/>
      <c r="D11" s="241"/>
      <c r="E11" s="62"/>
      <c r="F11" s="63"/>
      <c r="G11" s="63"/>
      <c r="H11" s="63"/>
      <c r="I11" s="63"/>
      <c r="J11" s="64"/>
      <c r="K11" s="62"/>
      <c r="L11" s="63"/>
      <c r="M11" s="63"/>
      <c r="N11" s="63"/>
      <c r="O11" s="64"/>
    </row>
    <row r="12" spans="1:15" ht="17.25" customHeight="1" x14ac:dyDescent="0.15">
      <c r="A12" s="60"/>
      <c r="B12" s="61"/>
      <c r="C12" s="240"/>
      <c r="D12" s="241"/>
      <c r="E12" s="62"/>
      <c r="F12" s="63"/>
      <c r="G12" s="63"/>
      <c r="H12" s="63"/>
      <c r="I12" s="63"/>
      <c r="J12" s="64"/>
      <c r="K12" s="62"/>
      <c r="L12" s="63"/>
      <c r="M12" s="63"/>
      <c r="N12" s="63"/>
      <c r="O12" s="64"/>
    </row>
    <row r="13" spans="1:15" ht="17.25" customHeight="1" x14ac:dyDescent="0.15">
      <c r="A13" s="60"/>
      <c r="B13" s="61"/>
      <c r="C13" s="240"/>
      <c r="D13" s="241"/>
      <c r="E13" s="62"/>
      <c r="F13" s="63"/>
      <c r="G13" s="63"/>
      <c r="H13" s="63"/>
      <c r="I13" s="63"/>
      <c r="J13" s="64"/>
      <c r="K13" s="62"/>
      <c r="L13" s="63"/>
      <c r="M13" s="63"/>
      <c r="N13" s="63"/>
      <c r="O13" s="64"/>
    </row>
    <row r="14" spans="1:15" ht="17.25" customHeight="1" x14ac:dyDescent="0.15">
      <c r="A14" s="60"/>
      <c r="B14" s="61"/>
      <c r="C14" s="240"/>
      <c r="D14" s="241"/>
      <c r="E14" s="62"/>
      <c r="F14" s="63"/>
      <c r="G14" s="63"/>
      <c r="H14" s="63"/>
      <c r="I14" s="63"/>
      <c r="J14" s="64"/>
      <c r="K14" s="62"/>
      <c r="L14" s="63"/>
      <c r="M14" s="63"/>
      <c r="N14" s="63"/>
      <c r="O14" s="64"/>
    </row>
    <row r="15" spans="1:15" ht="17.25" customHeight="1" x14ac:dyDescent="0.15">
      <c r="A15" s="60"/>
      <c r="B15" s="61"/>
      <c r="C15" s="240"/>
      <c r="D15" s="241"/>
      <c r="E15" s="62"/>
      <c r="F15" s="63"/>
      <c r="G15" s="63"/>
      <c r="H15" s="63"/>
      <c r="I15" s="63"/>
      <c r="J15" s="64"/>
      <c r="K15" s="62"/>
      <c r="L15" s="63"/>
      <c r="M15" s="63"/>
      <c r="N15" s="63"/>
      <c r="O15" s="64"/>
    </row>
    <row r="16" spans="1:15" ht="17.25" customHeight="1" x14ac:dyDescent="0.15">
      <c r="A16" s="60"/>
      <c r="B16" s="61"/>
      <c r="C16" s="240"/>
      <c r="D16" s="241"/>
      <c r="E16" s="62"/>
      <c r="F16" s="63"/>
      <c r="G16" s="63"/>
      <c r="H16" s="63"/>
      <c r="I16" s="63"/>
      <c r="J16" s="64"/>
      <c r="K16" s="62"/>
      <c r="L16" s="63"/>
      <c r="M16" s="63"/>
      <c r="N16" s="63"/>
      <c r="O16" s="64"/>
    </row>
    <row r="17" spans="1:15" ht="17.25" customHeight="1" x14ac:dyDescent="0.15">
      <c r="A17" s="60"/>
      <c r="B17" s="61"/>
      <c r="C17" s="240"/>
      <c r="D17" s="241"/>
      <c r="E17" s="62"/>
      <c r="F17" s="63"/>
      <c r="G17" s="63"/>
      <c r="H17" s="63"/>
      <c r="I17" s="63"/>
      <c r="J17" s="64"/>
      <c r="K17" s="62"/>
      <c r="L17" s="63"/>
      <c r="M17" s="63"/>
      <c r="N17" s="63"/>
      <c r="O17" s="64"/>
    </row>
    <row r="18" spans="1:15" ht="17.25" customHeight="1" x14ac:dyDescent="0.15">
      <c r="A18" s="60"/>
      <c r="B18" s="61"/>
      <c r="C18" s="240"/>
      <c r="D18" s="241"/>
      <c r="E18" s="62"/>
      <c r="F18" s="63"/>
      <c r="G18" s="63"/>
      <c r="H18" s="63"/>
      <c r="I18" s="63"/>
      <c r="J18" s="64"/>
      <c r="K18" s="62"/>
      <c r="L18" s="63"/>
      <c r="M18" s="63"/>
      <c r="N18" s="63"/>
      <c r="O18" s="64"/>
    </row>
    <row r="19" spans="1:15" ht="17.25" customHeight="1" x14ac:dyDescent="0.15">
      <c r="A19" s="60"/>
      <c r="B19" s="61"/>
      <c r="C19" s="240"/>
      <c r="D19" s="241"/>
      <c r="E19" s="62"/>
      <c r="F19" s="63"/>
      <c r="G19" s="63"/>
      <c r="H19" s="63"/>
      <c r="I19" s="63"/>
      <c r="J19" s="64"/>
      <c r="K19" s="62"/>
      <c r="L19" s="63"/>
      <c r="M19" s="63"/>
      <c r="N19" s="63"/>
      <c r="O19" s="64"/>
    </row>
    <row r="20" spans="1:15" ht="17.25" customHeight="1" x14ac:dyDescent="0.15">
      <c r="A20" s="60"/>
      <c r="B20" s="61"/>
      <c r="C20" s="240"/>
      <c r="D20" s="241"/>
      <c r="E20" s="62"/>
      <c r="F20" s="63"/>
      <c r="G20" s="63"/>
      <c r="H20" s="63"/>
      <c r="I20" s="63"/>
      <c r="J20" s="64"/>
      <c r="K20" s="62"/>
      <c r="L20" s="63"/>
      <c r="M20" s="63"/>
      <c r="N20" s="63"/>
      <c r="O20" s="64"/>
    </row>
    <row r="21" spans="1:15" ht="17.25" customHeight="1" x14ac:dyDescent="0.15">
      <c r="A21" s="65"/>
      <c r="C21" s="240"/>
      <c r="D21" s="241"/>
      <c r="E21" s="66"/>
      <c r="F21" s="67"/>
      <c r="G21" s="67"/>
      <c r="H21" s="67"/>
      <c r="I21" s="67"/>
      <c r="J21" s="68"/>
      <c r="K21" s="66"/>
      <c r="L21" s="67"/>
      <c r="M21" s="67"/>
      <c r="N21" s="67"/>
      <c r="O21" s="68"/>
    </row>
    <row r="22" spans="1:15" ht="17.25" customHeight="1" x14ac:dyDescent="0.15">
      <c r="A22" s="60"/>
      <c r="B22" s="61"/>
      <c r="C22" s="240"/>
      <c r="D22" s="241"/>
      <c r="E22" s="62"/>
      <c r="F22" s="63"/>
      <c r="G22" s="63"/>
      <c r="H22" s="63"/>
      <c r="I22" s="63"/>
      <c r="J22" s="64"/>
      <c r="K22" s="62"/>
      <c r="L22" s="63"/>
      <c r="M22" s="63"/>
      <c r="N22" s="63"/>
      <c r="O22" s="64"/>
    </row>
    <row r="23" spans="1:15" ht="17.25" customHeight="1" x14ac:dyDescent="0.15">
      <c r="A23" s="60"/>
      <c r="B23" s="61"/>
      <c r="C23" s="240"/>
      <c r="D23" s="241"/>
      <c r="E23" s="62"/>
      <c r="F23" s="63"/>
      <c r="G23" s="63"/>
      <c r="H23" s="63"/>
      <c r="I23" s="63"/>
      <c r="J23" s="64"/>
      <c r="K23" s="62"/>
      <c r="L23" s="63"/>
      <c r="M23" s="63"/>
      <c r="N23" s="63"/>
      <c r="O23" s="64"/>
    </row>
    <row r="24" spans="1:15" ht="17.25" customHeight="1" x14ac:dyDescent="0.15">
      <c r="A24" s="60"/>
      <c r="B24" s="61"/>
      <c r="C24" s="240"/>
      <c r="D24" s="241"/>
      <c r="E24" s="62"/>
      <c r="F24" s="63"/>
      <c r="G24" s="63"/>
      <c r="H24" s="63"/>
      <c r="I24" s="63"/>
      <c r="J24" s="64"/>
      <c r="K24" s="62"/>
      <c r="L24" s="63"/>
      <c r="M24" s="63"/>
      <c r="N24" s="63"/>
      <c r="O24" s="64"/>
    </row>
    <row r="25" spans="1:15" ht="17.25" customHeight="1" thickBot="1" x14ac:dyDescent="0.2">
      <c r="A25" s="69"/>
      <c r="B25" s="50"/>
      <c r="C25" s="242"/>
      <c r="D25" s="243"/>
      <c r="E25" s="66"/>
      <c r="F25" s="67"/>
      <c r="G25" s="67"/>
      <c r="H25" s="67"/>
      <c r="I25" s="67"/>
      <c r="J25" s="68"/>
      <c r="K25" s="66"/>
      <c r="L25" s="67"/>
      <c r="M25" s="67"/>
      <c r="N25" s="67"/>
      <c r="O25" s="68"/>
    </row>
    <row r="26" spans="1:15" ht="17.25" customHeight="1" thickTop="1" x14ac:dyDescent="0.15">
      <c r="D26" s="3" t="s">
        <v>79</v>
      </c>
      <c r="E26" s="70">
        <f>SUM(E6:E25)</f>
        <v>0</v>
      </c>
      <c r="F26" s="71">
        <f>SUM(F6:F25)</f>
        <v>0</v>
      </c>
      <c r="G26" s="71">
        <f t="shared" ref="G26:J26" si="0">SUM(G6:G25)</f>
        <v>0</v>
      </c>
      <c r="H26" s="71">
        <f t="shared" si="0"/>
        <v>0</v>
      </c>
      <c r="I26" s="71">
        <f t="shared" si="0"/>
        <v>0</v>
      </c>
      <c r="J26" s="71">
        <f t="shared" si="0"/>
        <v>0</v>
      </c>
      <c r="K26" s="70">
        <f>SUM(K6:K25)</f>
        <v>0</v>
      </c>
      <c r="L26" s="71">
        <f>SUM(L6:L25)</f>
        <v>0</v>
      </c>
      <c r="M26" s="71">
        <f t="shared" ref="M26:O26" si="1">SUM(M6:M25)</f>
        <v>0</v>
      </c>
      <c r="N26" s="71">
        <f t="shared" si="1"/>
        <v>0</v>
      </c>
      <c r="O26" s="123">
        <f t="shared" si="1"/>
        <v>0</v>
      </c>
    </row>
    <row r="27" spans="1:15" ht="17.25" customHeight="1" thickBot="1" x14ac:dyDescent="0.2">
      <c r="D27" s="3" t="s">
        <v>80</v>
      </c>
      <c r="E27" s="236" t="s">
        <v>81</v>
      </c>
      <c r="F27" s="234"/>
      <c r="G27" s="234"/>
      <c r="H27" s="234"/>
      <c r="I27" s="234">
        <f>E26+F26+G26+H26+I26+J26</f>
        <v>0</v>
      </c>
      <c r="J27" s="235"/>
      <c r="K27" s="236" t="s">
        <v>82</v>
      </c>
      <c r="L27" s="234"/>
      <c r="M27" s="234"/>
      <c r="N27" s="234">
        <f>K26+L26+M26+N26+O26</f>
        <v>0</v>
      </c>
      <c r="O27" s="235"/>
    </row>
    <row r="28" spans="1:15" ht="17.25" customHeight="1" thickBot="1" x14ac:dyDescent="0.2">
      <c r="D28" s="3" t="s">
        <v>83</v>
      </c>
      <c r="E28" s="72" t="s">
        <v>84</v>
      </c>
      <c r="F28" s="78"/>
      <c r="G28" s="78"/>
      <c r="H28" s="78"/>
      <c r="I28" s="78"/>
      <c r="J28" s="78"/>
      <c r="K28" s="237"/>
      <c r="L28" s="237"/>
      <c r="M28" s="237"/>
      <c r="N28" s="238">
        <f>I27-N27</f>
        <v>0</v>
      </c>
      <c r="O28" s="239"/>
    </row>
    <row r="31" spans="1:15" ht="17.25" customHeight="1" x14ac:dyDescent="0.15">
      <c r="A31" s="74"/>
      <c r="B31" s="74"/>
      <c r="C31" s="74"/>
      <c r="D31" s="75"/>
    </row>
    <row r="32" spans="1:15" ht="17.25" customHeight="1" x14ac:dyDescent="0.15">
      <c r="A32" s="74"/>
      <c r="B32" s="74"/>
      <c r="C32" s="74"/>
      <c r="D32" s="75"/>
    </row>
    <row r="33" spans="1:4" ht="17.25" customHeight="1" x14ac:dyDescent="0.15">
      <c r="A33" s="74"/>
      <c r="B33" s="74"/>
      <c r="C33" s="74"/>
      <c r="D33" s="75"/>
    </row>
  </sheetData>
  <mergeCells count="39">
    <mergeCell ref="I27:J27"/>
    <mergeCell ref="K27:M27"/>
    <mergeCell ref="N27:O27"/>
    <mergeCell ref="K28:M28"/>
    <mergeCell ref="N28:O28"/>
    <mergeCell ref="E27:H27"/>
    <mergeCell ref="C15:D15"/>
    <mergeCell ref="C16:D16"/>
    <mergeCell ref="C17:D17"/>
    <mergeCell ref="C18:D18"/>
    <mergeCell ref="C19:D19"/>
    <mergeCell ref="C20:D20"/>
    <mergeCell ref="C21:D21"/>
    <mergeCell ref="C22:D22"/>
    <mergeCell ref="C23:D23"/>
    <mergeCell ref="C24:D24"/>
    <mergeCell ref="C25:D25"/>
    <mergeCell ref="C14:D14"/>
    <mergeCell ref="I4:I5"/>
    <mergeCell ref="J4:J5"/>
    <mergeCell ref="O4:O5"/>
    <mergeCell ref="C6:D6"/>
    <mergeCell ref="C7:D7"/>
    <mergeCell ref="C8:D8"/>
    <mergeCell ref="C9:D9"/>
    <mergeCell ref="C10:D10"/>
    <mergeCell ref="C11:D11"/>
    <mergeCell ref="C12:D12"/>
    <mergeCell ref="C13:D13"/>
    <mergeCell ref="A1:D1"/>
    <mergeCell ref="A2:B5"/>
    <mergeCell ref="C2:D5"/>
    <mergeCell ref="E2:J2"/>
    <mergeCell ref="K2:O2"/>
    <mergeCell ref="K3:N3"/>
    <mergeCell ref="E4:E5"/>
    <mergeCell ref="F4:F5"/>
    <mergeCell ref="G4:G5"/>
    <mergeCell ref="H4:H5"/>
  </mergeCells>
  <phoneticPr fontId="2"/>
  <pageMargins left="0.25" right="0.25" top="0.36" bottom="0.26" header="0.3" footer="0.17"/>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5809C-C095-46C3-9043-40F6B1D59D11}">
  <dimension ref="A1:O33"/>
  <sheetViews>
    <sheetView workbookViewId="0">
      <selection activeCell="N27" sqref="N27:O27"/>
    </sheetView>
  </sheetViews>
  <sheetFormatPr defaultColWidth="8.7109375" defaultRowHeight="17.25" customHeight="1" x14ac:dyDescent="0.15"/>
  <cols>
    <col min="1" max="2" width="2.35546875" style="2" customWidth="1"/>
    <col min="3" max="3" width="5.42578125" style="2" customWidth="1"/>
    <col min="4" max="4" width="16.5703125" style="2" customWidth="1"/>
    <col min="5" max="15" width="6.28515625" style="2" customWidth="1"/>
    <col min="16" max="16384" width="8.7109375" style="2"/>
  </cols>
  <sheetData>
    <row r="1" spans="1:15" ht="17.25" customHeight="1" thickBot="1" x14ac:dyDescent="0.2">
      <c r="A1" s="251" t="s">
        <v>161</v>
      </c>
      <c r="B1" s="251"/>
      <c r="C1" s="251"/>
      <c r="D1" s="251"/>
      <c r="E1" s="50" t="s">
        <v>66</v>
      </c>
      <c r="F1" s="50"/>
      <c r="G1" s="50"/>
      <c r="H1" s="50"/>
      <c r="I1" s="50"/>
      <c r="J1" s="50"/>
      <c r="K1" s="50"/>
      <c r="L1" s="50"/>
      <c r="M1" s="50"/>
      <c r="O1" s="2" t="s">
        <v>0</v>
      </c>
    </row>
    <row r="2" spans="1:15" ht="12.6" x14ac:dyDescent="0.15">
      <c r="A2" s="252" t="s">
        <v>67</v>
      </c>
      <c r="B2" s="253"/>
      <c r="C2" s="258" t="s">
        <v>68</v>
      </c>
      <c r="D2" s="259"/>
      <c r="E2" s="204" t="s">
        <v>2</v>
      </c>
      <c r="F2" s="205"/>
      <c r="G2" s="205"/>
      <c r="H2" s="205"/>
      <c r="I2" s="205"/>
      <c r="J2" s="206"/>
      <c r="K2" s="204" t="s">
        <v>3</v>
      </c>
      <c r="L2" s="205"/>
      <c r="M2" s="205"/>
      <c r="N2" s="205"/>
      <c r="O2" s="206"/>
    </row>
    <row r="3" spans="1:15" ht="12.6" x14ac:dyDescent="0.15">
      <c r="A3" s="254"/>
      <c r="B3" s="255"/>
      <c r="C3" s="260"/>
      <c r="D3" s="261"/>
      <c r="E3" s="9" t="s">
        <v>6</v>
      </c>
      <c r="F3" s="5" t="s">
        <v>7</v>
      </c>
      <c r="G3" s="5" t="s">
        <v>8</v>
      </c>
      <c r="H3" s="5" t="s">
        <v>9</v>
      </c>
      <c r="I3" s="5" t="s">
        <v>10</v>
      </c>
      <c r="J3" s="51" t="s">
        <v>11</v>
      </c>
      <c r="K3" s="225" t="s">
        <v>75</v>
      </c>
      <c r="L3" s="226"/>
      <c r="M3" s="226"/>
      <c r="N3" s="226"/>
      <c r="O3" s="51" t="s">
        <v>14</v>
      </c>
    </row>
    <row r="4" spans="1:15" ht="12.6" x14ac:dyDescent="0.15">
      <c r="A4" s="254"/>
      <c r="B4" s="255"/>
      <c r="C4" s="260"/>
      <c r="D4" s="261"/>
      <c r="E4" s="264" t="s">
        <v>17</v>
      </c>
      <c r="F4" s="216" t="s">
        <v>18</v>
      </c>
      <c r="G4" s="216" t="s">
        <v>19</v>
      </c>
      <c r="H4" s="216" t="s">
        <v>20</v>
      </c>
      <c r="I4" s="216" t="s">
        <v>21</v>
      </c>
      <c r="J4" s="245" t="s">
        <v>22</v>
      </c>
      <c r="K4" s="9" t="s">
        <v>24</v>
      </c>
      <c r="L4" s="5" t="s">
        <v>25</v>
      </c>
      <c r="M4" s="5" t="s">
        <v>26</v>
      </c>
      <c r="N4" s="5" t="s">
        <v>27</v>
      </c>
      <c r="O4" s="247" t="s">
        <v>28</v>
      </c>
    </row>
    <row r="5" spans="1:15" ht="12.6" x14ac:dyDescent="0.15">
      <c r="A5" s="256"/>
      <c r="B5" s="257"/>
      <c r="C5" s="262"/>
      <c r="D5" s="263"/>
      <c r="E5" s="265"/>
      <c r="F5" s="244"/>
      <c r="G5" s="244"/>
      <c r="H5" s="244"/>
      <c r="I5" s="244"/>
      <c r="J5" s="246"/>
      <c r="K5" s="76" t="s">
        <v>30</v>
      </c>
      <c r="L5" s="77" t="s">
        <v>31</v>
      </c>
      <c r="M5" s="77" t="s">
        <v>32</v>
      </c>
      <c r="N5" s="77" t="s">
        <v>33</v>
      </c>
      <c r="O5" s="248"/>
    </row>
    <row r="6" spans="1:15" ht="17.25" customHeight="1" x14ac:dyDescent="0.15">
      <c r="A6" s="54"/>
      <c r="B6" s="55"/>
      <c r="C6" s="249"/>
      <c r="D6" s="250"/>
      <c r="E6" s="56"/>
      <c r="F6" s="57"/>
      <c r="G6" s="57"/>
      <c r="H6" s="57"/>
      <c r="I6" s="57"/>
      <c r="J6" s="58"/>
      <c r="K6" s="59"/>
      <c r="L6" s="57"/>
      <c r="M6" s="57"/>
      <c r="N6" s="57"/>
      <c r="O6" s="58"/>
    </row>
    <row r="7" spans="1:15" ht="17.25" customHeight="1" x14ac:dyDescent="0.15">
      <c r="A7" s="60"/>
      <c r="B7" s="61"/>
      <c r="C7" s="240"/>
      <c r="D7" s="241"/>
      <c r="E7" s="62"/>
      <c r="F7" s="63"/>
      <c r="G7" s="63"/>
      <c r="H7" s="63"/>
      <c r="I7" s="63"/>
      <c r="J7" s="64"/>
      <c r="K7" s="62"/>
      <c r="L7" s="63"/>
      <c r="M7" s="63"/>
      <c r="N7" s="63"/>
      <c r="O7" s="64"/>
    </row>
    <row r="8" spans="1:15" ht="17.25" customHeight="1" x14ac:dyDescent="0.15">
      <c r="A8" s="60"/>
      <c r="B8" s="61"/>
      <c r="C8" s="240"/>
      <c r="D8" s="241"/>
      <c r="E8" s="62"/>
      <c r="F8" s="63"/>
      <c r="G8" s="63"/>
      <c r="H8" s="63"/>
      <c r="I8" s="63"/>
      <c r="J8" s="64"/>
      <c r="K8" s="62"/>
      <c r="L8" s="63"/>
      <c r="M8" s="63"/>
      <c r="N8" s="63"/>
      <c r="O8" s="64"/>
    </row>
    <row r="9" spans="1:15" ht="17.25" customHeight="1" x14ac:dyDescent="0.15">
      <c r="A9" s="60"/>
      <c r="B9" s="61"/>
      <c r="C9" s="240"/>
      <c r="D9" s="241"/>
      <c r="E9" s="62"/>
      <c r="F9" s="63"/>
      <c r="G9" s="63"/>
      <c r="H9" s="63"/>
      <c r="I9" s="63"/>
      <c r="J9" s="64"/>
      <c r="K9" s="62"/>
      <c r="L9" s="63"/>
      <c r="M9" s="63"/>
      <c r="N9" s="63"/>
      <c r="O9" s="64"/>
    </row>
    <row r="10" spans="1:15" ht="17.25" customHeight="1" x14ac:dyDescent="0.15">
      <c r="A10" s="60"/>
      <c r="B10" s="61"/>
      <c r="C10" s="240"/>
      <c r="D10" s="241"/>
      <c r="E10" s="62"/>
      <c r="F10" s="63"/>
      <c r="G10" s="63"/>
      <c r="H10" s="63"/>
      <c r="I10" s="63"/>
      <c r="J10" s="64"/>
      <c r="K10" s="62"/>
      <c r="L10" s="63"/>
      <c r="M10" s="63"/>
      <c r="N10" s="63"/>
      <c r="O10" s="64"/>
    </row>
    <row r="11" spans="1:15" ht="17.25" customHeight="1" x14ac:dyDescent="0.15">
      <c r="A11" s="60"/>
      <c r="B11" s="61"/>
      <c r="C11" s="240"/>
      <c r="D11" s="241"/>
      <c r="E11" s="62"/>
      <c r="F11" s="63"/>
      <c r="G11" s="63"/>
      <c r="H11" s="63"/>
      <c r="I11" s="63"/>
      <c r="J11" s="64"/>
      <c r="K11" s="62"/>
      <c r="L11" s="63"/>
      <c r="M11" s="63"/>
      <c r="N11" s="63"/>
      <c r="O11" s="64"/>
    </row>
    <row r="12" spans="1:15" ht="17.25" customHeight="1" x14ac:dyDescent="0.15">
      <c r="A12" s="60"/>
      <c r="B12" s="61"/>
      <c r="C12" s="240"/>
      <c r="D12" s="241"/>
      <c r="E12" s="62"/>
      <c r="F12" s="63"/>
      <c r="G12" s="63"/>
      <c r="H12" s="63"/>
      <c r="I12" s="63"/>
      <c r="J12" s="64"/>
      <c r="K12" s="62"/>
      <c r="L12" s="63"/>
      <c r="M12" s="63"/>
      <c r="N12" s="63"/>
      <c r="O12" s="64"/>
    </row>
    <row r="13" spans="1:15" ht="17.25" customHeight="1" x14ac:dyDescent="0.15">
      <c r="A13" s="60"/>
      <c r="B13" s="61"/>
      <c r="C13" s="240"/>
      <c r="D13" s="241"/>
      <c r="E13" s="62"/>
      <c r="F13" s="63"/>
      <c r="G13" s="63"/>
      <c r="H13" s="63"/>
      <c r="I13" s="63"/>
      <c r="J13" s="64"/>
      <c r="K13" s="62"/>
      <c r="L13" s="63"/>
      <c r="M13" s="63"/>
      <c r="N13" s="63"/>
      <c r="O13" s="64"/>
    </row>
    <row r="14" spans="1:15" ht="17.25" customHeight="1" x14ac:dyDescent="0.15">
      <c r="A14" s="60"/>
      <c r="B14" s="61"/>
      <c r="C14" s="240"/>
      <c r="D14" s="241"/>
      <c r="E14" s="62"/>
      <c r="F14" s="63"/>
      <c r="G14" s="63"/>
      <c r="H14" s="63"/>
      <c r="I14" s="63"/>
      <c r="J14" s="64"/>
      <c r="K14" s="62"/>
      <c r="L14" s="63"/>
      <c r="M14" s="63"/>
      <c r="N14" s="63"/>
      <c r="O14" s="64"/>
    </row>
    <row r="15" spans="1:15" ht="17.25" customHeight="1" x14ac:dyDescent="0.15">
      <c r="A15" s="60"/>
      <c r="B15" s="61"/>
      <c r="C15" s="240"/>
      <c r="D15" s="241"/>
      <c r="E15" s="62"/>
      <c r="F15" s="63"/>
      <c r="G15" s="63"/>
      <c r="H15" s="63"/>
      <c r="I15" s="63"/>
      <c r="J15" s="64"/>
      <c r="K15" s="62"/>
      <c r="L15" s="63"/>
      <c r="M15" s="63"/>
      <c r="N15" s="63"/>
      <c r="O15" s="64"/>
    </row>
    <row r="16" spans="1:15" ht="17.25" customHeight="1" x14ac:dyDescent="0.15">
      <c r="A16" s="60"/>
      <c r="B16" s="61"/>
      <c r="C16" s="240"/>
      <c r="D16" s="241"/>
      <c r="E16" s="62"/>
      <c r="F16" s="63"/>
      <c r="G16" s="63"/>
      <c r="H16" s="63"/>
      <c r="I16" s="63"/>
      <c r="J16" s="64"/>
      <c r="K16" s="62"/>
      <c r="L16" s="63"/>
      <c r="M16" s="63"/>
      <c r="N16" s="63"/>
      <c r="O16" s="64"/>
    </row>
    <row r="17" spans="1:15" ht="17.25" customHeight="1" x14ac:dyDescent="0.15">
      <c r="A17" s="60"/>
      <c r="B17" s="61"/>
      <c r="C17" s="240"/>
      <c r="D17" s="241"/>
      <c r="E17" s="62"/>
      <c r="F17" s="63"/>
      <c r="G17" s="63"/>
      <c r="H17" s="63"/>
      <c r="I17" s="63"/>
      <c r="J17" s="64"/>
      <c r="K17" s="62"/>
      <c r="L17" s="63"/>
      <c r="M17" s="63"/>
      <c r="N17" s="63"/>
      <c r="O17" s="64"/>
    </row>
    <row r="18" spans="1:15" ht="17.25" customHeight="1" x14ac:dyDescent="0.15">
      <c r="A18" s="60"/>
      <c r="B18" s="61"/>
      <c r="C18" s="240"/>
      <c r="D18" s="241"/>
      <c r="E18" s="62"/>
      <c r="F18" s="63"/>
      <c r="G18" s="63"/>
      <c r="H18" s="63"/>
      <c r="I18" s="63"/>
      <c r="J18" s="64"/>
      <c r="K18" s="62"/>
      <c r="L18" s="63"/>
      <c r="M18" s="63"/>
      <c r="N18" s="63"/>
      <c r="O18" s="64"/>
    </row>
    <row r="19" spans="1:15" ht="17.25" customHeight="1" x14ac:dyDescent="0.15">
      <c r="A19" s="60"/>
      <c r="B19" s="61"/>
      <c r="C19" s="240"/>
      <c r="D19" s="241"/>
      <c r="E19" s="62"/>
      <c r="F19" s="63"/>
      <c r="G19" s="63"/>
      <c r="H19" s="63"/>
      <c r="I19" s="63"/>
      <c r="J19" s="64"/>
      <c r="K19" s="62"/>
      <c r="L19" s="63"/>
      <c r="M19" s="63"/>
      <c r="N19" s="63"/>
      <c r="O19" s="64"/>
    </row>
    <row r="20" spans="1:15" ht="17.25" customHeight="1" x14ac:dyDescent="0.15">
      <c r="A20" s="60"/>
      <c r="B20" s="61"/>
      <c r="C20" s="240"/>
      <c r="D20" s="241"/>
      <c r="E20" s="62"/>
      <c r="F20" s="63"/>
      <c r="G20" s="63"/>
      <c r="H20" s="63"/>
      <c r="I20" s="63"/>
      <c r="J20" s="64"/>
      <c r="K20" s="62"/>
      <c r="L20" s="63"/>
      <c r="M20" s="63"/>
      <c r="N20" s="63"/>
      <c r="O20" s="64"/>
    </row>
    <row r="21" spans="1:15" ht="17.25" customHeight="1" x14ac:dyDescent="0.15">
      <c r="A21" s="65"/>
      <c r="C21" s="240"/>
      <c r="D21" s="241"/>
      <c r="E21" s="66"/>
      <c r="F21" s="67"/>
      <c r="G21" s="67"/>
      <c r="H21" s="67"/>
      <c r="I21" s="67"/>
      <c r="J21" s="68"/>
      <c r="K21" s="66"/>
      <c r="L21" s="67"/>
      <c r="M21" s="67"/>
      <c r="N21" s="67"/>
      <c r="O21" s="68"/>
    </row>
    <row r="22" spans="1:15" ht="17.25" customHeight="1" x14ac:dyDescent="0.15">
      <c r="A22" s="60"/>
      <c r="B22" s="61"/>
      <c r="C22" s="240"/>
      <c r="D22" s="241"/>
      <c r="E22" s="62"/>
      <c r="F22" s="63"/>
      <c r="G22" s="63"/>
      <c r="H22" s="63"/>
      <c r="I22" s="63"/>
      <c r="J22" s="64"/>
      <c r="K22" s="62"/>
      <c r="L22" s="63"/>
      <c r="M22" s="63"/>
      <c r="N22" s="63"/>
      <c r="O22" s="64"/>
    </row>
    <row r="23" spans="1:15" ht="17.25" customHeight="1" x14ac:dyDescent="0.15">
      <c r="A23" s="60"/>
      <c r="B23" s="61"/>
      <c r="C23" s="240"/>
      <c r="D23" s="241"/>
      <c r="E23" s="62"/>
      <c r="F23" s="63"/>
      <c r="G23" s="63"/>
      <c r="H23" s="63"/>
      <c r="I23" s="63"/>
      <c r="J23" s="64"/>
      <c r="K23" s="62"/>
      <c r="L23" s="63"/>
      <c r="M23" s="63"/>
      <c r="N23" s="63"/>
      <c r="O23" s="64"/>
    </row>
    <row r="24" spans="1:15" ht="17.25" customHeight="1" x14ac:dyDescent="0.15">
      <c r="A24" s="60"/>
      <c r="B24" s="61"/>
      <c r="C24" s="240"/>
      <c r="D24" s="241"/>
      <c r="E24" s="62"/>
      <c r="F24" s="63"/>
      <c r="G24" s="63"/>
      <c r="H24" s="63"/>
      <c r="I24" s="63"/>
      <c r="J24" s="64"/>
      <c r="K24" s="62"/>
      <c r="L24" s="63"/>
      <c r="M24" s="63"/>
      <c r="N24" s="63"/>
      <c r="O24" s="64"/>
    </row>
    <row r="25" spans="1:15" ht="17.25" customHeight="1" thickBot="1" x14ac:dyDescent="0.2">
      <c r="A25" s="69"/>
      <c r="B25" s="50"/>
      <c r="C25" s="242"/>
      <c r="D25" s="243"/>
      <c r="E25" s="66"/>
      <c r="F25" s="67"/>
      <c r="G25" s="67"/>
      <c r="H25" s="67"/>
      <c r="I25" s="67"/>
      <c r="J25" s="68"/>
      <c r="K25" s="66"/>
      <c r="L25" s="67"/>
      <c r="M25" s="67"/>
      <c r="N25" s="67"/>
      <c r="O25" s="68"/>
    </row>
    <row r="26" spans="1:15" ht="17.25" customHeight="1" thickTop="1" x14ac:dyDescent="0.15">
      <c r="D26" s="3" t="s">
        <v>79</v>
      </c>
      <c r="E26" s="70">
        <f>SUM(E6:E25)</f>
        <v>0</v>
      </c>
      <c r="F26" s="71">
        <f>SUM(F6:F25)</f>
        <v>0</v>
      </c>
      <c r="G26" s="71">
        <f t="shared" ref="G26:J26" si="0">SUM(G6:G25)</f>
        <v>0</v>
      </c>
      <c r="H26" s="71">
        <f t="shared" si="0"/>
        <v>0</v>
      </c>
      <c r="I26" s="71">
        <f t="shared" si="0"/>
        <v>0</v>
      </c>
      <c r="J26" s="71">
        <f t="shared" si="0"/>
        <v>0</v>
      </c>
      <c r="K26" s="70">
        <f>SUM(K6:K25)</f>
        <v>0</v>
      </c>
      <c r="L26" s="71">
        <f>SUM(L6:L25)</f>
        <v>0</v>
      </c>
      <c r="M26" s="71">
        <f t="shared" ref="M26:O26" si="1">SUM(M6:M25)</f>
        <v>0</v>
      </c>
      <c r="N26" s="71">
        <f t="shared" si="1"/>
        <v>0</v>
      </c>
      <c r="O26" s="123">
        <f t="shared" si="1"/>
        <v>0</v>
      </c>
    </row>
    <row r="27" spans="1:15" ht="17.25" customHeight="1" thickBot="1" x14ac:dyDescent="0.2">
      <c r="D27" s="3" t="s">
        <v>80</v>
      </c>
      <c r="E27" s="236" t="s">
        <v>81</v>
      </c>
      <c r="F27" s="234"/>
      <c r="G27" s="234"/>
      <c r="H27" s="234"/>
      <c r="I27" s="234">
        <f>E26+F26+G26+H26+I26+J26</f>
        <v>0</v>
      </c>
      <c r="J27" s="235"/>
      <c r="K27" s="236" t="s">
        <v>82</v>
      </c>
      <c r="L27" s="234"/>
      <c r="M27" s="234"/>
      <c r="N27" s="234">
        <f>K26+L26+M26+N26+O26</f>
        <v>0</v>
      </c>
      <c r="O27" s="235"/>
    </row>
    <row r="28" spans="1:15" ht="17.25" customHeight="1" thickBot="1" x14ac:dyDescent="0.2">
      <c r="D28" s="3" t="s">
        <v>83</v>
      </c>
      <c r="E28" s="72" t="s">
        <v>84</v>
      </c>
      <c r="F28" s="78"/>
      <c r="G28" s="78"/>
      <c r="H28" s="78"/>
      <c r="I28" s="78"/>
      <c r="J28" s="78"/>
      <c r="K28" s="237"/>
      <c r="L28" s="237"/>
      <c r="M28" s="237"/>
      <c r="N28" s="238">
        <f>I27-N27</f>
        <v>0</v>
      </c>
      <c r="O28" s="239"/>
    </row>
    <row r="31" spans="1:15" ht="17.25" customHeight="1" x14ac:dyDescent="0.15">
      <c r="A31" s="74"/>
      <c r="B31" s="74"/>
      <c r="C31" s="74"/>
      <c r="D31" s="75"/>
    </row>
    <row r="32" spans="1:15" ht="17.25" customHeight="1" x14ac:dyDescent="0.15">
      <c r="A32" s="74"/>
      <c r="B32" s="74"/>
      <c r="C32" s="74"/>
      <c r="D32" s="75"/>
    </row>
    <row r="33" spans="1:4" ht="17.25" customHeight="1" x14ac:dyDescent="0.15">
      <c r="A33" s="74"/>
      <c r="B33" s="74"/>
      <c r="C33" s="74"/>
      <c r="D33" s="75"/>
    </row>
  </sheetData>
  <mergeCells count="39">
    <mergeCell ref="I27:J27"/>
    <mergeCell ref="K27:M27"/>
    <mergeCell ref="N27:O27"/>
    <mergeCell ref="K28:M28"/>
    <mergeCell ref="N28:O28"/>
    <mergeCell ref="E27:H27"/>
    <mergeCell ref="C15:D15"/>
    <mergeCell ref="C16:D16"/>
    <mergeCell ref="C17:D17"/>
    <mergeCell ref="C18:D18"/>
    <mergeCell ref="C19:D19"/>
    <mergeCell ref="C20:D20"/>
    <mergeCell ref="C21:D21"/>
    <mergeCell ref="C22:D22"/>
    <mergeCell ref="C23:D23"/>
    <mergeCell ref="C24:D24"/>
    <mergeCell ref="C25:D25"/>
    <mergeCell ref="C14:D14"/>
    <mergeCell ref="I4:I5"/>
    <mergeCell ref="J4:J5"/>
    <mergeCell ref="O4:O5"/>
    <mergeCell ref="C6:D6"/>
    <mergeCell ref="C7:D7"/>
    <mergeCell ref="C8:D8"/>
    <mergeCell ref="C9:D9"/>
    <mergeCell ref="C10:D10"/>
    <mergeCell ref="C11:D11"/>
    <mergeCell ref="C12:D12"/>
    <mergeCell ref="C13:D13"/>
    <mergeCell ref="A1:D1"/>
    <mergeCell ref="A2:B5"/>
    <mergeCell ref="C2:D5"/>
    <mergeCell ref="E2:J2"/>
    <mergeCell ref="K2:O2"/>
    <mergeCell ref="K3:N3"/>
    <mergeCell ref="E4:E5"/>
    <mergeCell ref="F4:F5"/>
    <mergeCell ref="G4:G5"/>
    <mergeCell ref="H4:H5"/>
  </mergeCells>
  <phoneticPr fontId="2"/>
  <pageMargins left="0.25" right="0.25" top="0.36" bottom="0.26" header="0.3" footer="0.17"/>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5"/>
  <sheetViews>
    <sheetView topLeftCell="A15" workbookViewId="0">
      <selection activeCell="L22" sqref="L22:M23"/>
    </sheetView>
  </sheetViews>
  <sheetFormatPr defaultColWidth="8.7109375" defaultRowHeight="21.75" customHeight="1" x14ac:dyDescent="0.15"/>
  <cols>
    <col min="1" max="1" width="3.28515625" style="2" customWidth="1"/>
    <col min="2" max="16" width="6.2109375" style="2" customWidth="1"/>
    <col min="17" max="16384" width="8.7109375" style="2"/>
  </cols>
  <sheetData>
    <row r="1" spans="1:16" ht="21.75" customHeight="1" thickBot="1" x14ac:dyDescent="0.2">
      <c r="A1" s="1" t="s">
        <v>85</v>
      </c>
      <c r="B1" s="1"/>
      <c r="C1" s="1"/>
      <c r="O1" s="3"/>
      <c r="P1" s="3" t="s">
        <v>0</v>
      </c>
    </row>
    <row r="2" spans="1:16" ht="12.6" x14ac:dyDescent="0.15">
      <c r="A2" s="201" t="s">
        <v>1</v>
      </c>
      <c r="B2" s="204" t="s">
        <v>2</v>
      </c>
      <c r="C2" s="205"/>
      <c r="D2" s="205"/>
      <c r="E2" s="205"/>
      <c r="F2" s="205"/>
      <c r="G2" s="205"/>
      <c r="H2" s="205"/>
      <c r="I2" s="206"/>
      <c r="J2" s="204" t="s">
        <v>3</v>
      </c>
      <c r="K2" s="205"/>
      <c r="L2" s="205"/>
      <c r="M2" s="205"/>
      <c r="N2" s="205"/>
      <c r="O2" s="207"/>
      <c r="P2" s="222" t="s">
        <v>4</v>
      </c>
    </row>
    <row r="3" spans="1:16" ht="12.6" x14ac:dyDescent="0.15">
      <c r="A3" s="202"/>
      <c r="B3" s="4" t="s">
        <v>5</v>
      </c>
      <c r="C3" s="5" t="s">
        <v>6</v>
      </c>
      <c r="D3" s="5" t="s">
        <v>7</v>
      </c>
      <c r="E3" s="5" t="s">
        <v>8</v>
      </c>
      <c r="F3" s="5" t="s">
        <v>9</v>
      </c>
      <c r="G3" s="5" t="s">
        <v>10</v>
      </c>
      <c r="H3" s="6" t="s">
        <v>11</v>
      </c>
      <c r="I3" s="7" t="s">
        <v>12</v>
      </c>
      <c r="J3" s="225" t="s">
        <v>13</v>
      </c>
      <c r="K3" s="226"/>
      <c r="L3" s="226"/>
      <c r="M3" s="226"/>
      <c r="N3" s="6" t="s">
        <v>14</v>
      </c>
      <c r="O3" s="8" t="s">
        <v>15</v>
      </c>
      <c r="P3" s="223"/>
    </row>
    <row r="4" spans="1:16" ht="12.6" x14ac:dyDescent="0.15">
      <c r="A4" s="202"/>
      <c r="B4" s="227" t="s">
        <v>16</v>
      </c>
      <c r="C4" s="228" t="s">
        <v>17</v>
      </c>
      <c r="D4" s="216" t="s">
        <v>18</v>
      </c>
      <c r="E4" s="216" t="s">
        <v>19</v>
      </c>
      <c r="F4" s="216" t="s">
        <v>20</v>
      </c>
      <c r="G4" s="216" t="s">
        <v>21</v>
      </c>
      <c r="H4" s="218" t="s">
        <v>22</v>
      </c>
      <c r="I4" s="220" t="s">
        <v>23</v>
      </c>
      <c r="J4" s="9" t="s">
        <v>24</v>
      </c>
      <c r="K4" s="5" t="s">
        <v>25</v>
      </c>
      <c r="L4" s="5" t="s">
        <v>26</v>
      </c>
      <c r="M4" s="5" t="s">
        <v>27</v>
      </c>
      <c r="N4" s="230" t="s">
        <v>28</v>
      </c>
      <c r="O4" s="232" t="s">
        <v>29</v>
      </c>
      <c r="P4" s="223"/>
    </row>
    <row r="5" spans="1:16" ht="13.2" thickBot="1" x14ac:dyDescent="0.2">
      <c r="A5" s="203"/>
      <c r="B5" s="227"/>
      <c r="C5" s="229"/>
      <c r="D5" s="217"/>
      <c r="E5" s="217"/>
      <c r="F5" s="217"/>
      <c r="G5" s="217"/>
      <c r="H5" s="219"/>
      <c r="I5" s="221"/>
      <c r="J5" s="10" t="s">
        <v>30</v>
      </c>
      <c r="K5" s="11" t="s">
        <v>31</v>
      </c>
      <c r="L5" s="11" t="s">
        <v>32</v>
      </c>
      <c r="M5" s="11" t="s">
        <v>33</v>
      </c>
      <c r="N5" s="231"/>
      <c r="O5" s="233"/>
      <c r="P5" s="224"/>
    </row>
    <row r="6" spans="1:16" ht="26.25" customHeight="1" thickTop="1" thickBot="1" x14ac:dyDescent="0.2">
      <c r="A6" s="12" t="s">
        <v>34</v>
      </c>
      <c r="B6" s="13"/>
      <c r="C6" s="14"/>
      <c r="D6" s="15"/>
      <c r="E6" s="15"/>
      <c r="F6" s="15"/>
      <c r="G6" s="15"/>
      <c r="H6" s="16"/>
      <c r="I6" s="17">
        <f>B6</f>
        <v>0</v>
      </c>
      <c r="J6" s="18"/>
      <c r="K6" s="15"/>
      <c r="L6" s="15"/>
      <c r="M6" s="15"/>
      <c r="N6" s="16"/>
      <c r="O6" s="19"/>
      <c r="P6" s="20">
        <f>I6-O6</f>
        <v>0</v>
      </c>
    </row>
    <row r="7" spans="1:16" ht="26.25" customHeight="1" thickTop="1" x14ac:dyDescent="0.15">
      <c r="A7" s="21" t="s">
        <v>35</v>
      </c>
      <c r="B7" s="22"/>
      <c r="C7" s="23">
        <f>'4月'!E26</f>
        <v>0</v>
      </c>
      <c r="D7" s="23">
        <f>'4月'!F26</f>
        <v>0</v>
      </c>
      <c r="E7" s="23">
        <f>'4月'!G26</f>
        <v>0</v>
      </c>
      <c r="F7" s="23">
        <f>'4月'!H26</f>
        <v>0</v>
      </c>
      <c r="G7" s="23">
        <f>'4月'!I26</f>
        <v>0</v>
      </c>
      <c r="H7" s="23">
        <f>'4月'!J26</f>
        <v>0</v>
      </c>
      <c r="I7" s="25">
        <f>C7+D7+E7+F7+G7+H7</f>
        <v>0</v>
      </c>
      <c r="J7" s="121">
        <f>'4月'!K26</f>
        <v>0</v>
      </c>
      <c r="K7" s="23">
        <f>'4月'!L26</f>
        <v>0</v>
      </c>
      <c r="L7" s="23">
        <f>'4月'!M26</f>
        <v>0</v>
      </c>
      <c r="M7" s="122">
        <f>'4月'!N26</f>
        <v>0</v>
      </c>
      <c r="N7" s="24">
        <f>'4月'!O26</f>
        <v>0</v>
      </c>
      <c r="O7" s="25">
        <f>J7+K7+L7+M7+N7</f>
        <v>0</v>
      </c>
      <c r="P7" s="27">
        <f t="shared" ref="P7:P18" si="0">P6+I7-O7</f>
        <v>0</v>
      </c>
    </row>
    <row r="8" spans="1:16" ht="26.25" customHeight="1" x14ac:dyDescent="0.15">
      <c r="A8" s="21" t="s">
        <v>36</v>
      </c>
      <c r="B8" s="28"/>
      <c r="C8" s="23">
        <f>'5月'!E26</f>
        <v>0</v>
      </c>
      <c r="D8" s="23">
        <f>'5月'!F26</f>
        <v>0</v>
      </c>
      <c r="E8" s="23">
        <f>'5月'!G26</f>
        <v>0</v>
      </c>
      <c r="F8" s="23">
        <f>'5月'!H26</f>
        <v>0</v>
      </c>
      <c r="G8" s="23">
        <f>'5月'!I26</f>
        <v>0</v>
      </c>
      <c r="H8" s="23">
        <f>'5月'!J26</f>
        <v>0</v>
      </c>
      <c r="I8" s="25">
        <f t="shared" ref="I8:I18" si="1">C8+D8+E8+F8+G8+H8</f>
        <v>0</v>
      </c>
      <c r="J8" s="26">
        <f>'5月'!K26</f>
        <v>0</v>
      </c>
      <c r="K8" s="23">
        <f>'5月'!L26</f>
        <v>0</v>
      </c>
      <c r="L8" s="23">
        <f>'5月'!M26</f>
        <v>0</v>
      </c>
      <c r="M8" s="23">
        <f>'5月'!N26</f>
        <v>0</v>
      </c>
      <c r="N8" s="23">
        <f>'5月'!O26</f>
        <v>0</v>
      </c>
      <c r="O8" s="25">
        <f t="shared" ref="O8:O18" si="2">J8+K8+L8+M8+N8</f>
        <v>0</v>
      </c>
      <c r="P8" s="27">
        <f t="shared" si="0"/>
        <v>0</v>
      </c>
    </row>
    <row r="9" spans="1:16" ht="26.25" customHeight="1" x14ac:dyDescent="0.15">
      <c r="A9" s="21" t="s">
        <v>37</v>
      </c>
      <c r="B9" s="28"/>
      <c r="C9" s="23">
        <f>'6月'!E26</f>
        <v>0</v>
      </c>
      <c r="D9" s="23">
        <f>'6月'!F26</f>
        <v>0</v>
      </c>
      <c r="E9" s="23">
        <f>'6月'!G26</f>
        <v>0</v>
      </c>
      <c r="F9" s="23">
        <f>'6月'!H26</f>
        <v>0</v>
      </c>
      <c r="G9" s="23">
        <f>'6月'!I26</f>
        <v>0</v>
      </c>
      <c r="H9" s="23">
        <f>'6月'!J26</f>
        <v>0</v>
      </c>
      <c r="I9" s="25">
        <f t="shared" si="1"/>
        <v>0</v>
      </c>
      <c r="J9" s="26">
        <f>'6月'!K26</f>
        <v>0</v>
      </c>
      <c r="K9" s="23">
        <f>'6月'!L26</f>
        <v>0</v>
      </c>
      <c r="L9" s="23">
        <f>'6月'!M26</f>
        <v>0</v>
      </c>
      <c r="M9" s="23">
        <f>'6月'!N26</f>
        <v>0</v>
      </c>
      <c r="N9" s="23">
        <f>'6月'!O26</f>
        <v>0</v>
      </c>
      <c r="O9" s="25">
        <f t="shared" si="2"/>
        <v>0</v>
      </c>
      <c r="P9" s="27">
        <f t="shared" si="0"/>
        <v>0</v>
      </c>
    </row>
    <row r="10" spans="1:16" ht="26.25" customHeight="1" x14ac:dyDescent="0.15">
      <c r="A10" s="21" t="s">
        <v>38</v>
      </c>
      <c r="B10" s="28"/>
      <c r="C10" s="23">
        <f>'7月'!E26</f>
        <v>0</v>
      </c>
      <c r="D10" s="23">
        <f>'7月'!F26</f>
        <v>0</v>
      </c>
      <c r="E10" s="23">
        <f>'7月'!G26</f>
        <v>0</v>
      </c>
      <c r="F10" s="23">
        <f>'7月'!H26</f>
        <v>0</v>
      </c>
      <c r="G10" s="23">
        <f>'7月'!I26</f>
        <v>0</v>
      </c>
      <c r="H10" s="23">
        <f>'7月'!J26</f>
        <v>0</v>
      </c>
      <c r="I10" s="25">
        <f t="shared" si="1"/>
        <v>0</v>
      </c>
      <c r="J10" s="26">
        <f>'7月'!K26</f>
        <v>0</v>
      </c>
      <c r="K10" s="23">
        <f>'7月'!L26</f>
        <v>0</v>
      </c>
      <c r="L10" s="23">
        <f>'7月'!M26</f>
        <v>0</v>
      </c>
      <c r="M10" s="23">
        <f>'7月'!N26</f>
        <v>0</v>
      </c>
      <c r="N10" s="23">
        <f>'7月'!O26</f>
        <v>0</v>
      </c>
      <c r="O10" s="25">
        <f t="shared" si="2"/>
        <v>0</v>
      </c>
      <c r="P10" s="27">
        <f t="shared" si="0"/>
        <v>0</v>
      </c>
    </row>
    <row r="11" spans="1:16" ht="26.25" customHeight="1" x14ac:dyDescent="0.15">
      <c r="A11" s="21" t="s">
        <v>39</v>
      </c>
      <c r="B11" s="28"/>
      <c r="C11" s="23">
        <f>'8月'!E26</f>
        <v>0</v>
      </c>
      <c r="D11" s="23">
        <f>'8月'!F26</f>
        <v>0</v>
      </c>
      <c r="E11" s="23">
        <f>'8月'!G26</f>
        <v>0</v>
      </c>
      <c r="F11" s="23">
        <f>'8月'!H26</f>
        <v>0</v>
      </c>
      <c r="G11" s="23">
        <f>'8月'!I26</f>
        <v>0</v>
      </c>
      <c r="H11" s="23">
        <f>'8月'!J26</f>
        <v>0</v>
      </c>
      <c r="I11" s="25">
        <f t="shared" si="1"/>
        <v>0</v>
      </c>
      <c r="J11" s="26">
        <f>'8月'!K26</f>
        <v>0</v>
      </c>
      <c r="K11" s="23">
        <f>'8月'!L26</f>
        <v>0</v>
      </c>
      <c r="L11" s="23">
        <f>'8月'!M26</f>
        <v>0</v>
      </c>
      <c r="M11" s="23">
        <f>'8月'!N26</f>
        <v>0</v>
      </c>
      <c r="N11" s="23">
        <f>'8月'!O26</f>
        <v>0</v>
      </c>
      <c r="O11" s="25">
        <f>J11+K11+L11+M11+N11</f>
        <v>0</v>
      </c>
      <c r="P11" s="27">
        <f t="shared" si="0"/>
        <v>0</v>
      </c>
    </row>
    <row r="12" spans="1:16" ht="26.25" customHeight="1" x14ac:dyDescent="0.15">
      <c r="A12" s="21" t="s">
        <v>40</v>
      </c>
      <c r="B12" s="28"/>
      <c r="C12" s="23">
        <f>'9月'!E26</f>
        <v>0</v>
      </c>
      <c r="D12" s="23">
        <f>'9月'!F26</f>
        <v>0</v>
      </c>
      <c r="E12" s="23">
        <f>'9月'!G26</f>
        <v>0</v>
      </c>
      <c r="F12" s="23">
        <f>'9月'!H26</f>
        <v>0</v>
      </c>
      <c r="G12" s="23">
        <f>'9月'!I26</f>
        <v>0</v>
      </c>
      <c r="H12" s="23">
        <f>'9月'!J26</f>
        <v>0</v>
      </c>
      <c r="I12" s="25">
        <f t="shared" si="1"/>
        <v>0</v>
      </c>
      <c r="J12" s="26">
        <f>'9月'!K26</f>
        <v>0</v>
      </c>
      <c r="K12" s="23">
        <f>'9月'!L26</f>
        <v>0</v>
      </c>
      <c r="L12" s="23">
        <f>'9月'!M26</f>
        <v>0</v>
      </c>
      <c r="M12" s="23">
        <f>'9月'!N26</f>
        <v>0</v>
      </c>
      <c r="N12" s="23">
        <f>'9月'!O26</f>
        <v>0</v>
      </c>
      <c r="O12" s="25">
        <f t="shared" si="2"/>
        <v>0</v>
      </c>
      <c r="P12" s="27">
        <f t="shared" si="0"/>
        <v>0</v>
      </c>
    </row>
    <row r="13" spans="1:16" ht="26.25" customHeight="1" x14ac:dyDescent="0.15">
      <c r="A13" s="21" t="s">
        <v>41</v>
      </c>
      <c r="B13" s="28"/>
      <c r="C13" s="23">
        <f>'10月'!E26</f>
        <v>0</v>
      </c>
      <c r="D13" s="23">
        <f>'10月'!F26</f>
        <v>0</v>
      </c>
      <c r="E13" s="23">
        <f>'10月'!G26</f>
        <v>0</v>
      </c>
      <c r="F13" s="23">
        <f>'10月'!H26</f>
        <v>0</v>
      </c>
      <c r="G13" s="23">
        <f>'10月'!I26</f>
        <v>0</v>
      </c>
      <c r="H13" s="23">
        <f>'10月'!J26</f>
        <v>0</v>
      </c>
      <c r="I13" s="25">
        <f t="shared" si="1"/>
        <v>0</v>
      </c>
      <c r="J13" s="26">
        <f>'10月'!K26</f>
        <v>0</v>
      </c>
      <c r="K13" s="23">
        <f>'10月'!L26</f>
        <v>0</v>
      </c>
      <c r="L13" s="23">
        <f>'10月'!M26</f>
        <v>0</v>
      </c>
      <c r="M13" s="23">
        <f>'10月'!N26</f>
        <v>0</v>
      </c>
      <c r="N13" s="23">
        <f>'10月'!O26</f>
        <v>0</v>
      </c>
      <c r="O13" s="25">
        <f t="shared" si="2"/>
        <v>0</v>
      </c>
      <c r="P13" s="27">
        <f t="shared" si="0"/>
        <v>0</v>
      </c>
    </row>
    <row r="14" spans="1:16" ht="26.25" customHeight="1" x14ac:dyDescent="0.15">
      <c r="A14" s="21" t="s">
        <v>42</v>
      </c>
      <c r="B14" s="28"/>
      <c r="C14" s="23">
        <f>'11月'!E26</f>
        <v>0</v>
      </c>
      <c r="D14" s="23">
        <f>'11月'!F26</f>
        <v>0</v>
      </c>
      <c r="E14" s="23">
        <f>'11月'!G26</f>
        <v>0</v>
      </c>
      <c r="F14" s="23">
        <f>'11月'!H26</f>
        <v>0</v>
      </c>
      <c r="G14" s="23">
        <f>'11月'!I26</f>
        <v>0</v>
      </c>
      <c r="H14" s="23">
        <f>'11月'!J26</f>
        <v>0</v>
      </c>
      <c r="I14" s="25">
        <f t="shared" si="1"/>
        <v>0</v>
      </c>
      <c r="J14" s="26">
        <f>'11月'!K26</f>
        <v>0</v>
      </c>
      <c r="K14" s="23">
        <f>'11月'!L26</f>
        <v>0</v>
      </c>
      <c r="L14" s="23">
        <f>'11月'!M26</f>
        <v>0</v>
      </c>
      <c r="M14" s="23">
        <f>'11月'!N26</f>
        <v>0</v>
      </c>
      <c r="N14" s="23">
        <f>'11月'!O26</f>
        <v>0</v>
      </c>
      <c r="O14" s="25">
        <f t="shared" si="2"/>
        <v>0</v>
      </c>
      <c r="P14" s="27">
        <f t="shared" si="0"/>
        <v>0</v>
      </c>
    </row>
    <row r="15" spans="1:16" ht="26.25" customHeight="1" x14ac:dyDescent="0.15">
      <c r="A15" s="21" t="s">
        <v>43</v>
      </c>
      <c r="B15" s="28"/>
      <c r="C15" s="23">
        <f>'12月'!E26</f>
        <v>0</v>
      </c>
      <c r="D15" s="23">
        <f>'12月'!F26</f>
        <v>0</v>
      </c>
      <c r="E15" s="23">
        <f>'12月'!G26</f>
        <v>0</v>
      </c>
      <c r="F15" s="23">
        <f>'12月'!H26</f>
        <v>0</v>
      </c>
      <c r="G15" s="23">
        <f>'12月'!I26</f>
        <v>0</v>
      </c>
      <c r="H15" s="23">
        <f>'12月'!J26</f>
        <v>0</v>
      </c>
      <c r="I15" s="25">
        <f t="shared" si="1"/>
        <v>0</v>
      </c>
      <c r="J15" s="26">
        <f>'12月'!K26</f>
        <v>0</v>
      </c>
      <c r="K15" s="23">
        <f>'12月'!L26</f>
        <v>0</v>
      </c>
      <c r="L15" s="23">
        <f>'12月'!M26</f>
        <v>0</v>
      </c>
      <c r="M15" s="23">
        <f>'12月'!N26</f>
        <v>0</v>
      </c>
      <c r="N15" s="23">
        <f>'12月'!O26</f>
        <v>0</v>
      </c>
      <c r="O15" s="25">
        <f t="shared" si="2"/>
        <v>0</v>
      </c>
      <c r="P15" s="27">
        <f t="shared" si="0"/>
        <v>0</v>
      </c>
    </row>
    <row r="16" spans="1:16" ht="26.25" customHeight="1" x14ac:dyDescent="0.15">
      <c r="A16" s="21" t="s">
        <v>44</v>
      </c>
      <c r="B16" s="28"/>
      <c r="C16" s="23">
        <f>'1月'!E26</f>
        <v>0</v>
      </c>
      <c r="D16" s="23">
        <f>'1月'!F26</f>
        <v>0</v>
      </c>
      <c r="E16" s="23">
        <f>'1月'!G26</f>
        <v>0</v>
      </c>
      <c r="F16" s="23">
        <f>'1月'!H26</f>
        <v>0</v>
      </c>
      <c r="G16" s="23">
        <f>'1月'!I26</f>
        <v>0</v>
      </c>
      <c r="H16" s="24">
        <f>'1月'!J26</f>
        <v>0</v>
      </c>
      <c r="I16" s="25">
        <f t="shared" si="1"/>
        <v>0</v>
      </c>
      <c r="J16" s="26">
        <f>'1月'!K26</f>
        <v>0</v>
      </c>
      <c r="K16" s="23">
        <f>'1月'!L26</f>
        <v>0</v>
      </c>
      <c r="L16" s="23">
        <f>'1月'!M26</f>
        <v>0</v>
      </c>
      <c r="M16" s="23">
        <f>'1月'!N26</f>
        <v>0</v>
      </c>
      <c r="N16" s="24">
        <f>'1月'!O26</f>
        <v>0</v>
      </c>
      <c r="O16" s="25">
        <f t="shared" si="2"/>
        <v>0</v>
      </c>
      <c r="P16" s="27">
        <f t="shared" si="0"/>
        <v>0</v>
      </c>
    </row>
    <row r="17" spans="1:16" ht="26.25" customHeight="1" x14ac:dyDescent="0.15">
      <c r="A17" s="21" t="s">
        <v>45</v>
      </c>
      <c r="B17" s="28"/>
      <c r="C17" s="23">
        <f>'2月'!E26</f>
        <v>0</v>
      </c>
      <c r="D17" s="23">
        <f>'2月'!F26</f>
        <v>0</v>
      </c>
      <c r="E17" s="23">
        <f>'2月'!G26</f>
        <v>0</v>
      </c>
      <c r="F17" s="23">
        <f>'2月'!H26</f>
        <v>0</v>
      </c>
      <c r="G17" s="23">
        <f>'2月'!I26</f>
        <v>0</v>
      </c>
      <c r="H17" s="24">
        <f>'2月'!J26</f>
        <v>0</v>
      </c>
      <c r="I17" s="25">
        <f t="shared" si="1"/>
        <v>0</v>
      </c>
      <c r="J17" s="26">
        <f>'2月'!K26</f>
        <v>0</v>
      </c>
      <c r="K17" s="23">
        <f>'2月'!L26</f>
        <v>0</v>
      </c>
      <c r="L17" s="23">
        <f>'2月'!M26</f>
        <v>0</v>
      </c>
      <c r="M17" s="23">
        <f>'2月'!N26</f>
        <v>0</v>
      </c>
      <c r="N17" s="24">
        <f>'2月'!O26</f>
        <v>0</v>
      </c>
      <c r="O17" s="25">
        <f t="shared" si="2"/>
        <v>0</v>
      </c>
      <c r="P17" s="27">
        <f t="shared" si="0"/>
        <v>0</v>
      </c>
    </row>
    <row r="18" spans="1:16" ht="26.25" customHeight="1" thickBot="1" x14ac:dyDescent="0.2">
      <c r="A18" s="29" t="s">
        <v>46</v>
      </c>
      <c r="B18" s="30"/>
      <c r="C18" s="31">
        <f>'3月'!E26</f>
        <v>0</v>
      </c>
      <c r="D18" s="31">
        <f>'3月'!F26</f>
        <v>0</v>
      </c>
      <c r="E18" s="31">
        <f>'3月'!G26</f>
        <v>0</v>
      </c>
      <c r="F18" s="31">
        <f>'3月'!H26</f>
        <v>0</v>
      </c>
      <c r="G18" s="31">
        <f>'3月'!I26</f>
        <v>0</v>
      </c>
      <c r="H18" s="32">
        <f>'3月'!J26</f>
        <v>0</v>
      </c>
      <c r="I18" s="25">
        <f t="shared" si="1"/>
        <v>0</v>
      </c>
      <c r="J18" s="33">
        <f>'3月'!K26</f>
        <v>0</v>
      </c>
      <c r="K18" s="31">
        <f>'3月'!L26</f>
        <v>0</v>
      </c>
      <c r="L18" s="31">
        <f>'3月'!M26</f>
        <v>0</v>
      </c>
      <c r="M18" s="31">
        <f>'3月'!N26</f>
        <v>0</v>
      </c>
      <c r="N18" s="32">
        <f>'3月'!O26</f>
        <v>0</v>
      </c>
      <c r="O18" s="25">
        <f t="shared" si="2"/>
        <v>0</v>
      </c>
      <c r="P18" s="34">
        <f t="shared" si="0"/>
        <v>0</v>
      </c>
    </row>
    <row r="19" spans="1:16" ht="21.75" customHeight="1" thickTop="1" x14ac:dyDescent="0.15">
      <c r="A19" s="199" t="s">
        <v>47</v>
      </c>
      <c r="B19" s="35" t="s">
        <v>48</v>
      </c>
      <c r="C19" s="36" t="s">
        <v>49</v>
      </c>
      <c r="D19" s="36" t="s">
        <v>50</v>
      </c>
      <c r="E19" s="36" t="s">
        <v>51</v>
      </c>
      <c r="F19" s="36" t="s">
        <v>52</v>
      </c>
      <c r="G19" s="36" t="s">
        <v>53</v>
      </c>
      <c r="H19" s="37" t="s">
        <v>54</v>
      </c>
      <c r="I19" s="38" t="s">
        <v>55</v>
      </c>
      <c r="J19" s="35" t="s">
        <v>56</v>
      </c>
      <c r="K19" s="36" t="s">
        <v>57</v>
      </c>
      <c r="L19" s="36" t="s">
        <v>58</v>
      </c>
      <c r="M19" s="36" t="s">
        <v>59</v>
      </c>
      <c r="N19" s="37" t="s">
        <v>60</v>
      </c>
      <c r="O19" s="39" t="s">
        <v>61</v>
      </c>
      <c r="P19" s="40" t="s">
        <v>62</v>
      </c>
    </row>
    <row r="20" spans="1:16" ht="27" customHeight="1" thickBot="1" x14ac:dyDescent="0.2">
      <c r="A20" s="200"/>
      <c r="B20" s="41">
        <f>B6</f>
        <v>0</v>
      </c>
      <c r="C20" s="42">
        <f>C7+C8+C9+C10+C11+C12+C13+C14+C15+C16+C17+C18</f>
        <v>0</v>
      </c>
      <c r="D20" s="42">
        <f t="shared" ref="D20:H20" si="3">D7+D8+D9+D10+D11+D12+D13+D14+D15+D16+D17+D18</f>
        <v>0</v>
      </c>
      <c r="E20" s="42">
        <f t="shared" si="3"/>
        <v>0</v>
      </c>
      <c r="F20" s="42">
        <f t="shared" si="3"/>
        <v>0</v>
      </c>
      <c r="G20" s="42">
        <f t="shared" si="3"/>
        <v>0</v>
      </c>
      <c r="H20" s="42">
        <f t="shared" si="3"/>
        <v>0</v>
      </c>
      <c r="I20" s="44">
        <f>I6+I7+I8+I9+I10+I11+I12+I13+I14+I15+I16+I17+I18</f>
        <v>0</v>
      </c>
      <c r="J20" s="41">
        <f t="shared" ref="J20:O20" si="4">J7+J8+J9+J10+J11+J12+J13+J14+J15+J16+J17+J18</f>
        <v>0</v>
      </c>
      <c r="K20" s="42">
        <f>K7+K8+K9+K10+K11+K12+K13+K14+K15+K16+K17+K18</f>
        <v>0</v>
      </c>
      <c r="L20" s="42">
        <f>L7+L8+L9+L10+L11+L12+L13+L14+L15+L16+L17+L18</f>
        <v>0</v>
      </c>
      <c r="M20" s="42">
        <f>M7+M8+M9+M10+M11+M12+M13+M14+M15+M16+M17+M18</f>
        <v>0</v>
      </c>
      <c r="N20" s="43">
        <f t="shared" si="4"/>
        <v>0</v>
      </c>
      <c r="O20" s="45">
        <f t="shared" si="4"/>
        <v>0</v>
      </c>
      <c r="P20" s="46">
        <f>P18</f>
        <v>0</v>
      </c>
    </row>
    <row r="21" spans="1:16" ht="21.75" customHeight="1" thickBot="1" x14ac:dyDescent="0.2">
      <c r="A21" s="47"/>
      <c r="B21" s="48" t="s">
        <v>63</v>
      </c>
      <c r="C21" s="48"/>
      <c r="D21" s="48"/>
      <c r="E21" s="48"/>
      <c r="F21" s="48"/>
      <c r="G21" s="48"/>
      <c r="H21" s="48"/>
      <c r="I21" s="48"/>
      <c r="J21" s="48"/>
      <c r="K21" s="48"/>
      <c r="L21" s="48"/>
      <c r="M21" s="48"/>
      <c r="N21" s="48"/>
      <c r="O21" s="48"/>
    </row>
    <row r="22" spans="1:16" ht="12.6" x14ac:dyDescent="0.15">
      <c r="A22" s="47"/>
      <c r="B22" s="48"/>
      <c r="C22" s="48"/>
      <c r="D22" s="48"/>
      <c r="E22" s="48"/>
      <c r="F22" s="48"/>
      <c r="G22" s="48"/>
      <c r="H22" s="48"/>
      <c r="I22" s="48"/>
      <c r="J22" s="208" t="s">
        <v>64</v>
      </c>
      <c r="K22" s="209"/>
      <c r="L22" s="210">
        <f>J20+K20+L20+M20</f>
        <v>0</v>
      </c>
      <c r="M22" s="211"/>
      <c r="N22" s="48"/>
      <c r="O22" s="48"/>
    </row>
    <row r="23" spans="1:16" ht="13.2" thickBot="1" x14ac:dyDescent="0.2">
      <c r="A23" s="47"/>
      <c r="B23" s="48"/>
      <c r="C23" s="48"/>
      <c r="D23" s="48"/>
      <c r="E23" s="48"/>
      <c r="F23" s="48"/>
      <c r="G23" s="48"/>
      <c r="H23" s="48"/>
      <c r="I23" s="48"/>
      <c r="J23" s="214" t="s">
        <v>65</v>
      </c>
      <c r="K23" s="215"/>
      <c r="L23" s="212"/>
      <c r="M23" s="213"/>
      <c r="N23" s="48"/>
      <c r="O23" s="48"/>
      <c r="P23" s="48"/>
    </row>
    <row r="24" spans="1:16" ht="21.75" customHeight="1" x14ac:dyDescent="0.15">
      <c r="B24" s="48"/>
      <c r="C24" s="48"/>
      <c r="D24" s="48"/>
      <c r="E24" s="48"/>
      <c r="F24" s="48"/>
      <c r="G24" s="48"/>
      <c r="H24" s="48"/>
      <c r="I24" s="48"/>
      <c r="J24" s="48"/>
      <c r="K24" s="48"/>
      <c r="L24" s="48"/>
      <c r="M24" s="49"/>
      <c r="N24" s="48"/>
      <c r="O24" s="48"/>
      <c r="P24" s="48"/>
    </row>
    <row r="25" spans="1:16" ht="21.75" customHeight="1" x14ac:dyDescent="0.15">
      <c r="L25" s="48"/>
      <c r="M25" s="48"/>
      <c r="N25" s="48"/>
      <c r="O25" s="48"/>
      <c r="P25" s="48"/>
    </row>
  </sheetData>
  <mergeCells count="19">
    <mergeCell ref="P2:P5"/>
    <mergeCell ref="J3:M3"/>
    <mergeCell ref="B4:B5"/>
    <mergeCell ref="C4:C5"/>
    <mergeCell ref="D4:D5"/>
    <mergeCell ref="E4:E5"/>
    <mergeCell ref="F4:F5"/>
    <mergeCell ref="N4:N5"/>
    <mergeCell ref="O4:O5"/>
    <mergeCell ref="A19:A20"/>
    <mergeCell ref="A2:A5"/>
    <mergeCell ref="B2:I2"/>
    <mergeCell ref="J2:O2"/>
    <mergeCell ref="J22:K22"/>
    <mergeCell ref="L22:M23"/>
    <mergeCell ref="J23:K23"/>
    <mergeCell ref="G4:G5"/>
    <mergeCell ref="H4:H5"/>
    <mergeCell ref="I4:I5"/>
  </mergeCells>
  <phoneticPr fontId="2"/>
  <pageMargins left="0.23622047244094491" right="0.23622047244094491" top="0.59055118110236227" bottom="0.23622047244094491" header="0.31496062992125984" footer="0.19685039370078741"/>
  <pageSetup paperSize="9" orientation="landscape"/>
  <headerFooter>
    <oddHeader>&amp;C&amp;14収支計算表</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3"/>
  <sheetViews>
    <sheetView topLeftCell="A8" zoomScale="85" zoomScaleNormal="85" workbookViewId="0">
      <selection activeCell="E9" sqref="E9"/>
    </sheetView>
  </sheetViews>
  <sheetFormatPr defaultColWidth="8.7109375" defaultRowHeight="17.25" customHeight="1" x14ac:dyDescent="0.15"/>
  <cols>
    <col min="1" max="2" width="2.35546875" style="2" customWidth="1"/>
    <col min="3" max="3" width="5.42578125" style="2" customWidth="1"/>
    <col min="4" max="4" width="16.5703125" style="2" customWidth="1"/>
    <col min="5" max="15" width="6.28515625" style="2" customWidth="1"/>
    <col min="16" max="16384" width="8.7109375" style="2"/>
  </cols>
  <sheetData>
    <row r="1" spans="1:15" ht="17.25" customHeight="1" thickBot="1" x14ac:dyDescent="0.2">
      <c r="A1" s="251" t="s">
        <v>150</v>
      </c>
      <c r="B1" s="251"/>
      <c r="C1" s="251"/>
      <c r="D1" s="251"/>
      <c r="E1" s="50" t="s">
        <v>66</v>
      </c>
      <c r="F1" s="50"/>
      <c r="G1" s="50"/>
      <c r="H1" s="50"/>
      <c r="I1" s="50"/>
      <c r="J1" s="50"/>
      <c r="K1" s="50"/>
      <c r="L1" s="50"/>
      <c r="M1" s="50"/>
      <c r="O1" s="2" t="s">
        <v>0</v>
      </c>
    </row>
    <row r="2" spans="1:15" ht="12.6" x14ac:dyDescent="0.15">
      <c r="A2" s="252" t="s">
        <v>67</v>
      </c>
      <c r="B2" s="253"/>
      <c r="C2" s="258" t="s">
        <v>68</v>
      </c>
      <c r="D2" s="259"/>
      <c r="E2" s="204" t="s">
        <v>2</v>
      </c>
      <c r="F2" s="205"/>
      <c r="G2" s="205"/>
      <c r="H2" s="205"/>
      <c r="I2" s="205"/>
      <c r="J2" s="206"/>
      <c r="K2" s="204" t="s">
        <v>3</v>
      </c>
      <c r="L2" s="205"/>
      <c r="M2" s="205"/>
      <c r="N2" s="205"/>
      <c r="O2" s="206"/>
    </row>
    <row r="3" spans="1:15" ht="12.6" x14ac:dyDescent="0.15">
      <c r="A3" s="254"/>
      <c r="B3" s="255"/>
      <c r="C3" s="260"/>
      <c r="D3" s="261"/>
      <c r="E3" s="9" t="s">
        <v>69</v>
      </c>
      <c r="F3" s="5" t="s">
        <v>70</v>
      </c>
      <c r="G3" s="5" t="s">
        <v>71</v>
      </c>
      <c r="H3" s="5" t="s">
        <v>72</v>
      </c>
      <c r="I3" s="5" t="s">
        <v>73</v>
      </c>
      <c r="J3" s="51" t="s">
        <v>74</v>
      </c>
      <c r="K3" s="225" t="s">
        <v>75</v>
      </c>
      <c r="L3" s="226"/>
      <c r="M3" s="226"/>
      <c r="N3" s="226"/>
      <c r="O3" s="51" t="s">
        <v>76</v>
      </c>
    </row>
    <row r="4" spans="1:15" ht="12.6" x14ac:dyDescent="0.15">
      <c r="A4" s="254"/>
      <c r="B4" s="255"/>
      <c r="C4" s="260"/>
      <c r="D4" s="261"/>
      <c r="E4" s="264" t="s">
        <v>17</v>
      </c>
      <c r="F4" s="216" t="s">
        <v>18</v>
      </c>
      <c r="G4" s="216" t="s">
        <v>19</v>
      </c>
      <c r="H4" s="216" t="s">
        <v>20</v>
      </c>
      <c r="I4" s="216" t="s">
        <v>21</v>
      </c>
      <c r="J4" s="245" t="s">
        <v>22</v>
      </c>
      <c r="K4" s="9" t="s">
        <v>24</v>
      </c>
      <c r="L4" s="5" t="s">
        <v>25</v>
      </c>
      <c r="M4" s="5" t="s">
        <v>77</v>
      </c>
      <c r="N4" s="5" t="s">
        <v>78</v>
      </c>
      <c r="O4" s="247" t="s">
        <v>28</v>
      </c>
    </row>
    <row r="5" spans="1:15" ht="12.6" x14ac:dyDescent="0.15">
      <c r="A5" s="256"/>
      <c r="B5" s="257"/>
      <c r="C5" s="262"/>
      <c r="D5" s="263"/>
      <c r="E5" s="265"/>
      <c r="F5" s="244"/>
      <c r="G5" s="244"/>
      <c r="H5" s="244"/>
      <c r="I5" s="244"/>
      <c r="J5" s="246"/>
      <c r="K5" s="52" t="s">
        <v>30</v>
      </c>
      <c r="L5" s="53" t="s">
        <v>31</v>
      </c>
      <c r="M5" s="53" t="s">
        <v>32</v>
      </c>
      <c r="N5" s="53" t="s">
        <v>33</v>
      </c>
      <c r="O5" s="248"/>
    </row>
    <row r="6" spans="1:15" ht="17.25" customHeight="1" x14ac:dyDescent="0.15">
      <c r="A6" s="54"/>
      <c r="B6" s="55"/>
      <c r="C6" s="249"/>
      <c r="D6" s="250"/>
      <c r="E6" s="56"/>
      <c r="F6" s="57"/>
      <c r="G6" s="57"/>
      <c r="H6" s="57"/>
      <c r="I6" s="57"/>
      <c r="J6" s="58"/>
      <c r="K6" s="59"/>
      <c r="L6" s="57"/>
      <c r="M6" s="57"/>
      <c r="N6" s="57"/>
      <c r="O6" s="58"/>
    </row>
    <row r="7" spans="1:15" ht="17.25" customHeight="1" x14ac:dyDescent="0.15">
      <c r="A7" s="60"/>
      <c r="B7" s="61"/>
      <c r="C7" s="240"/>
      <c r="D7" s="241"/>
      <c r="E7" s="62"/>
      <c r="F7" s="63"/>
      <c r="G7" s="63"/>
      <c r="H7" s="63"/>
      <c r="I7" s="63"/>
      <c r="J7" s="64"/>
      <c r="K7" s="62"/>
      <c r="L7" s="63"/>
      <c r="M7" s="63"/>
      <c r="N7" s="63"/>
      <c r="O7" s="64"/>
    </row>
    <row r="8" spans="1:15" ht="17.25" customHeight="1" x14ac:dyDescent="0.15">
      <c r="A8" s="60"/>
      <c r="B8" s="61"/>
      <c r="C8" s="240"/>
      <c r="D8" s="241"/>
      <c r="E8" s="62"/>
      <c r="F8" s="63"/>
      <c r="G8" s="63"/>
      <c r="H8" s="63"/>
      <c r="I8" s="63"/>
      <c r="J8" s="64"/>
      <c r="K8" s="62"/>
      <c r="L8" s="63"/>
      <c r="M8" s="63"/>
      <c r="N8" s="63"/>
      <c r="O8" s="64"/>
    </row>
    <row r="9" spans="1:15" ht="17.25" customHeight="1" x14ac:dyDescent="0.15">
      <c r="A9" s="60"/>
      <c r="B9" s="61"/>
      <c r="C9" s="240"/>
      <c r="D9" s="241"/>
      <c r="E9" s="62"/>
      <c r="F9" s="63"/>
      <c r="G9" s="63"/>
      <c r="H9" s="63"/>
      <c r="I9" s="63"/>
      <c r="J9" s="64"/>
      <c r="K9" s="62"/>
      <c r="L9" s="63"/>
      <c r="M9" s="63"/>
      <c r="N9" s="63"/>
      <c r="O9" s="64"/>
    </row>
    <row r="10" spans="1:15" ht="17.25" customHeight="1" x14ac:dyDescent="0.15">
      <c r="A10" s="60"/>
      <c r="B10" s="61"/>
      <c r="C10" s="240"/>
      <c r="D10" s="241"/>
      <c r="E10" s="62"/>
      <c r="F10" s="63"/>
      <c r="G10" s="63"/>
      <c r="H10" s="63"/>
      <c r="I10" s="63"/>
      <c r="J10" s="64"/>
      <c r="K10" s="62"/>
      <c r="L10" s="63"/>
      <c r="M10" s="63"/>
      <c r="N10" s="63"/>
      <c r="O10" s="64"/>
    </row>
    <row r="11" spans="1:15" ht="17.25" customHeight="1" x14ac:dyDescent="0.15">
      <c r="A11" s="60"/>
      <c r="B11" s="61"/>
      <c r="C11" s="240"/>
      <c r="D11" s="241"/>
      <c r="E11" s="62"/>
      <c r="F11" s="63"/>
      <c r="G11" s="63"/>
      <c r="H11" s="63"/>
      <c r="I11" s="63"/>
      <c r="J11" s="64"/>
      <c r="K11" s="62"/>
      <c r="L11" s="63"/>
      <c r="M11" s="63"/>
      <c r="N11" s="63"/>
      <c r="O11" s="64"/>
    </row>
    <row r="12" spans="1:15" ht="17.25" customHeight="1" x14ac:dyDescent="0.15">
      <c r="A12" s="60"/>
      <c r="B12" s="61"/>
      <c r="C12" s="240"/>
      <c r="D12" s="241"/>
      <c r="E12" s="62"/>
      <c r="F12" s="63"/>
      <c r="G12" s="63"/>
      <c r="H12" s="63"/>
      <c r="I12" s="63"/>
      <c r="J12" s="64"/>
      <c r="K12" s="62"/>
      <c r="L12" s="63"/>
      <c r="M12" s="63"/>
      <c r="N12" s="63"/>
      <c r="O12" s="64"/>
    </row>
    <row r="13" spans="1:15" ht="17.25" customHeight="1" x14ac:dyDescent="0.15">
      <c r="A13" s="60"/>
      <c r="B13" s="61"/>
      <c r="C13" s="240"/>
      <c r="D13" s="241"/>
      <c r="E13" s="62"/>
      <c r="F13" s="63"/>
      <c r="G13" s="63"/>
      <c r="H13" s="63"/>
      <c r="I13" s="63"/>
      <c r="J13" s="64"/>
      <c r="K13" s="62"/>
      <c r="L13" s="63"/>
      <c r="M13" s="63"/>
      <c r="N13" s="63"/>
      <c r="O13" s="64"/>
    </row>
    <row r="14" spans="1:15" ht="17.25" customHeight="1" x14ac:dyDescent="0.15">
      <c r="A14" s="60"/>
      <c r="B14" s="61"/>
      <c r="C14" s="240"/>
      <c r="D14" s="241"/>
      <c r="E14" s="62"/>
      <c r="F14" s="63"/>
      <c r="G14" s="63"/>
      <c r="H14" s="63"/>
      <c r="I14" s="63"/>
      <c r="J14" s="64"/>
      <c r="K14" s="62"/>
      <c r="L14" s="63"/>
      <c r="M14" s="63"/>
      <c r="N14" s="63"/>
      <c r="O14" s="64"/>
    </row>
    <row r="15" spans="1:15" ht="17.25" customHeight="1" x14ac:dyDescent="0.15">
      <c r="A15" s="60"/>
      <c r="B15" s="61"/>
      <c r="C15" s="240"/>
      <c r="D15" s="241"/>
      <c r="E15" s="62"/>
      <c r="F15" s="63"/>
      <c r="G15" s="63"/>
      <c r="H15" s="63"/>
      <c r="I15" s="63"/>
      <c r="J15" s="64"/>
      <c r="K15" s="62"/>
      <c r="L15" s="63"/>
      <c r="M15" s="63"/>
      <c r="N15" s="63"/>
      <c r="O15" s="64"/>
    </row>
    <row r="16" spans="1:15" ht="17.25" customHeight="1" x14ac:dyDescent="0.15">
      <c r="A16" s="60"/>
      <c r="B16" s="61"/>
      <c r="C16" s="240"/>
      <c r="D16" s="241"/>
      <c r="E16" s="62"/>
      <c r="F16" s="63"/>
      <c r="G16" s="63"/>
      <c r="H16" s="63"/>
      <c r="I16" s="63"/>
      <c r="J16" s="64"/>
      <c r="K16" s="62"/>
      <c r="L16" s="63"/>
      <c r="M16" s="63"/>
      <c r="N16" s="63"/>
      <c r="O16" s="64"/>
    </row>
    <row r="17" spans="1:15" ht="17.25" customHeight="1" x14ac:dyDescent="0.15">
      <c r="A17" s="60"/>
      <c r="B17" s="61"/>
      <c r="C17" s="240"/>
      <c r="D17" s="241"/>
      <c r="E17" s="62"/>
      <c r="F17" s="63"/>
      <c r="G17" s="63"/>
      <c r="H17" s="63"/>
      <c r="I17" s="63"/>
      <c r="J17" s="64"/>
      <c r="K17" s="62"/>
      <c r="L17" s="63"/>
      <c r="M17" s="63"/>
      <c r="N17" s="63"/>
      <c r="O17" s="64"/>
    </row>
    <row r="18" spans="1:15" ht="17.25" customHeight="1" x14ac:dyDescent="0.15">
      <c r="A18" s="60"/>
      <c r="B18" s="61"/>
      <c r="C18" s="240"/>
      <c r="D18" s="241"/>
      <c r="E18" s="62"/>
      <c r="F18" s="63"/>
      <c r="G18" s="63"/>
      <c r="H18" s="63"/>
      <c r="I18" s="63"/>
      <c r="J18" s="64"/>
      <c r="K18" s="62"/>
      <c r="L18" s="63"/>
      <c r="M18" s="63"/>
      <c r="N18" s="63"/>
      <c r="O18" s="64"/>
    </row>
    <row r="19" spans="1:15" ht="17.25" customHeight="1" x14ac:dyDescent="0.15">
      <c r="A19" s="60"/>
      <c r="B19" s="61"/>
      <c r="C19" s="240"/>
      <c r="D19" s="241"/>
      <c r="E19" s="62"/>
      <c r="F19" s="63"/>
      <c r="G19" s="63"/>
      <c r="H19" s="63"/>
      <c r="I19" s="63"/>
      <c r="J19" s="64"/>
      <c r="K19" s="62"/>
      <c r="L19" s="63"/>
      <c r="M19" s="63"/>
      <c r="N19" s="63"/>
      <c r="O19" s="64"/>
    </row>
    <row r="20" spans="1:15" ht="17.25" customHeight="1" x14ac:dyDescent="0.15">
      <c r="A20" s="60"/>
      <c r="B20" s="61"/>
      <c r="C20" s="240"/>
      <c r="D20" s="241"/>
      <c r="E20" s="62"/>
      <c r="F20" s="63"/>
      <c r="G20" s="63"/>
      <c r="H20" s="63"/>
      <c r="I20" s="63"/>
      <c r="J20" s="64"/>
      <c r="K20" s="62"/>
      <c r="L20" s="63"/>
      <c r="M20" s="63"/>
      <c r="N20" s="63"/>
      <c r="O20" s="64"/>
    </row>
    <row r="21" spans="1:15" ht="17.25" customHeight="1" x14ac:dyDescent="0.15">
      <c r="A21" s="65"/>
      <c r="C21" s="240"/>
      <c r="D21" s="241"/>
      <c r="E21" s="66"/>
      <c r="F21" s="67"/>
      <c r="G21" s="67"/>
      <c r="H21" s="67"/>
      <c r="I21" s="67"/>
      <c r="J21" s="68"/>
      <c r="K21" s="66"/>
      <c r="L21" s="67"/>
      <c r="M21" s="67"/>
      <c r="N21" s="67"/>
      <c r="O21" s="68"/>
    </row>
    <row r="22" spans="1:15" ht="17.25" customHeight="1" x14ac:dyDescent="0.15">
      <c r="A22" s="60"/>
      <c r="B22" s="61"/>
      <c r="C22" s="240"/>
      <c r="D22" s="241"/>
      <c r="E22" s="62"/>
      <c r="F22" s="63"/>
      <c r="G22" s="63"/>
      <c r="H22" s="63"/>
      <c r="I22" s="63"/>
      <c r="J22" s="64"/>
      <c r="K22" s="62"/>
      <c r="L22" s="63"/>
      <c r="M22" s="63"/>
      <c r="N22" s="63"/>
      <c r="O22" s="64"/>
    </row>
    <row r="23" spans="1:15" ht="17.25" customHeight="1" x14ac:dyDescent="0.15">
      <c r="A23" s="60"/>
      <c r="B23" s="61"/>
      <c r="C23" s="240"/>
      <c r="D23" s="241"/>
      <c r="E23" s="62"/>
      <c r="F23" s="63"/>
      <c r="G23" s="63"/>
      <c r="H23" s="63"/>
      <c r="I23" s="63"/>
      <c r="J23" s="64"/>
      <c r="K23" s="62"/>
      <c r="L23" s="63"/>
      <c r="M23" s="63"/>
      <c r="N23" s="63"/>
      <c r="O23" s="64"/>
    </row>
    <row r="24" spans="1:15" ht="17.25" customHeight="1" x14ac:dyDescent="0.15">
      <c r="A24" s="60"/>
      <c r="B24" s="61"/>
      <c r="C24" s="240"/>
      <c r="D24" s="241"/>
      <c r="E24" s="62"/>
      <c r="F24" s="63"/>
      <c r="G24" s="63"/>
      <c r="H24" s="63"/>
      <c r="I24" s="63"/>
      <c r="J24" s="64"/>
      <c r="K24" s="62"/>
      <c r="L24" s="63"/>
      <c r="M24" s="63"/>
      <c r="N24" s="63"/>
      <c r="O24" s="64"/>
    </row>
    <row r="25" spans="1:15" ht="17.25" customHeight="1" thickBot="1" x14ac:dyDescent="0.2">
      <c r="A25" s="69"/>
      <c r="B25" s="50"/>
      <c r="C25" s="242"/>
      <c r="D25" s="243"/>
      <c r="E25" s="66"/>
      <c r="F25" s="67"/>
      <c r="G25" s="67"/>
      <c r="H25" s="67"/>
      <c r="I25" s="67"/>
      <c r="J25" s="68"/>
      <c r="K25" s="66"/>
      <c r="L25" s="67"/>
      <c r="M25" s="67"/>
      <c r="N25" s="67"/>
      <c r="O25" s="68"/>
    </row>
    <row r="26" spans="1:15" ht="17.25" customHeight="1" thickTop="1" x14ac:dyDescent="0.15">
      <c r="D26" s="3" t="s">
        <v>79</v>
      </c>
      <c r="E26" s="70">
        <f>SUM(E6:E25)</f>
        <v>0</v>
      </c>
      <c r="F26" s="71">
        <f>SUM(F6:F25)</f>
        <v>0</v>
      </c>
      <c r="G26" s="71">
        <f t="shared" ref="G26:J26" si="0">SUM(G6:G25)</f>
        <v>0</v>
      </c>
      <c r="H26" s="71">
        <f t="shared" si="0"/>
        <v>0</v>
      </c>
      <c r="I26" s="71">
        <f t="shared" si="0"/>
        <v>0</v>
      </c>
      <c r="J26" s="71">
        <f t="shared" si="0"/>
        <v>0</v>
      </c>
      <c r="K26" s="70">
        <f>SUM(K6:K25)</f>
        <v>0</v>
      </c>
      <c r="L26" s="71">
        <f>SUM(L6:L25)</f>
        <v>0</v>
      </c>
      <c r="M26" s="71">
        <f t="shared" ref="M26:O26" si="1">SUM(M6:M25)</f>
        <v>0</v>
      </c>
      <c r="N26" s="71">
        <f t="shared" si="1"/>
        <v>0</v>
      </c>
      <c r="O26" s="123">
        <f t="shared" si="1"/>
        <v>0</v>
      </c>
    </row>
    <row r="27" spans="1:15" ht="17.25" customHeight="1" thickBot="1" x14ac:dyDescent="0.2">
      <c r="D27" s="3" t="s">
        <v>80</v>
      </c>
      <c r="E27" s="236" t="s">
        <v>81</v>
      </c>
      <c r="F27" s="234"/>
      <c r="G27" s="234"/>
      <c r="H27" s="234"/>
      <c r="I27" s="234">
        <f>E26+F26+G26+H26+I26+J26</f>
        <v>0</v>
      </c>
      <c r="J27" s="235"/>
      <c r="K27" s="236" t="s">
        <v>82</v>
      </c>
      <c r="L27" s="234"/>
      <c r="M27" s="234"/>
      <c r="N27" s="234">
        <f>K26+L26+M26+N26+O26</f>
        <v>0</v>
      </c>
      <c r="O27" s="235"/>
    </row>
    <row r="28" spans="1:15" ht="17.25" customHeight="1" thickBot="1" x14ac:dyDescent="0.2">
      <c r="D28" s="3" t="s">
        <v>83</v>
      </c>
      <c r="E28" s="72" t="s">
        <v>84</v>
      </c>
      <c r="F28" s="73"/>
      <c r="G28" s="73"/>
      <c r="H28" s="73"/>
      <c r="I28" s="73"/>
      <c r="J28" s="73"/>
      <c r="K28" s="237"/>
      <c r="L28" s="237"/>
      <c r="M28" s="237"/>
      <c r="N28" s="238">
        <f>I27-N27</f>
        <v>0</v>
      </c>
      <c r="O28" s="239"/>
    </row>
    <row r="31" spans="1:15" ht="17.25" customHeight="1" x14ac:dyDescent="0.15">
      <c r="A31" s="74"/>
      <c r="B31" s="74"/>
      <c r="C31" s="74"/>
      <c r="D31" s="75"/>
    </row>
    <row r="32" spans="1:15" ht="17.25" customHeight="1" x14ac:dyDescent="0.15">
      <c r="A32" s="74"/>
      <c r="B32" s="74"/>
      <c r="C32" s="74"/>
      <c r="D32" s="75"/>
    </row>
    <row r="33" spans="1:4" ht="17.25" customHeight="1" x14ac:dyDescent="0.15">
      <c r="A33" s="74"/>
      <c r="B33" s="74"/>
      <c r="C33" s="74"/>
      <c r="D33" s="75"/>
    </row>
  </sheetData>
  <mergeCells count="39">
    <mergeCell ref="A1:D1"/>
    <mergeCell ref="A2:B5"/>
    <mergeCell ref="C2:D5"/>
    <mergeCell ref="E2:J2"/>
    <mergeCell ref="K2:O2"/>
    <mergeCell ref="K3:N3"/>
    <mergeCell ref="E4:E5"/>
    <mergeCell ref="F4:F5"/>
    <mergeCell ref="G4:G5"/>
    <mergeCell ref="H4:H5"/>
    <mergeCell ref="C14:D14"/>
    <mergeCell ref="I4:I5"/>
    <mergeCell ref="J4:J5"/>
    <mergeCell ref="O4:O5"/>
    <mergeCell ref="C6:D6"/>
    <mergeCell ref="C7:D7"/>
    <mergeCell ref="C8:D8"/>
    <mergeCell ref="C9:D9"/>
    <mergeCell ref="C10:D10"/>
    <mergeCell ref="C11:D11"/>
    <mergeCell ref="C12:D12"/>
    <mergeCell ref="C13:D13"/>
    <mergeCell ref="E27:H27"/>
    <mergeCell ref="C15:D15"/>
    <mergeCell ref="C16:D16"/>
    <mergeCell ref="C17:D17"/>
    <mergeCell ref="C18:D18"/>
    <mergeCell ref="C19:D19"/>
    <mergeCell ref="C20:D20"/>
    <mergeCell ref="C21:D21"/>
    <mergeCell ref="C22:D22"/>
    <mergeCell ref="C23:D23"/>
    <mergeCell ref="C24:D24"/>
    <mergeCell ref="C25:D25"/>
    <mergeCell ref="I27:J27"/>
    <mergeCell ref="K27:M27"/>
    <mergeCell ref="N27:O27"/>
    <mergeCell ref="K28:M28"/>
    <mergeCell ref="N28:O28"/>
  </mergeCells>
  <phoneticPr fontId="2"/>
  <pageMargins left="0.25" right="0.25" top="0.36" bottom="0.26" header="0.3" footer="0.17"/>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C5359-47D7-42DB-B502-5F01215990FF}">
  <dimension ref="A1:O33"/>
  <sheetViews>
    <sheetView topLeftCell="A4" zoomScale="85" zoomScaleNormal="85" workbookViewId="0">
      <selection activeCell="F15" sqref="F15"/>
    </sheetView>
  </sheetViews>
  <sheetFormatPr defaultColWidth="8.7109375" defaultRowHeight="17.25" customHeight="1" x14ac:dyDescent="0.15"/>
  <cols>
    <col min="1" max="2" width="2.35546875" style="2" customWidth="1"/>
    <col min="3" max="3" width="5.42578125" style="2" customWidth="1"/>
    <col min="4" max="4" width="16.5703125" style="2" customWidth="1"/>
    <col min="5" max="15" width="6.28515625" style="2" customWidth="1"/>
    <col min="16" max="16384" width="8.7109375" style="2"/>
  </cols>
  <sheetData>
    <row r="1" spans="1:15" ht="17.25" customHeight="1" thickBot="1" x14ac:dyDescent="0.2">
      <c r="A1" s="251" t="s">
        <v>151</v>
      </c>
      <c r="B1" s="251"/>
      <c r="C1" s="251"/>
      <c r="D1" s="251"/>
      <c r="E1" s="50" t="s">
        <v>66</v>
      </c>
      <c r="F1" s="50"/>
      <c r="G1" s="50"/>
      <c r="H1" s="50"/>
      <c r="I1" s="50"/>
      <c r="J1" s="50"/>
      <c r="K1" s="50"/>
      <c r="L1" s="50"/>
      <c r="M1" s="50"/>
      <c r="O1" s="2" t="s">
        <v>0</v>
      </c>
    </row>
    <row r="2" spans="1:15" ht="12.6" x14ac:dyDescent="0.15">
      <c r="A2" s="252" t="s">
        <v>67</v>
      </c>
      <c r="B2" s="253"/>
      <c r="C2" s="258" t="s">
        <v>68</v>
      </c>
      <c r="D2" s="259"/>
      <c r="E2" s="204" t="s">
        <v>2</v>
      </c>
      <c r="F2" s="205"/>
      <c r="G2" s="205"/>
      <c r="H2" s="205"/>
      <c r="I2" s="205"/>
      <c r="J2" s="206"/>
      <c r="K2" s="204" t="s">
        <v>3</v>
      </c>
      <c r="L2" s="205"/>
      <c r="M2" s="205"/>
      <c r="N2" s="205"/>
      <c r="O2" s="206"/>
    </row>
    <row r="3" spans="1:15" ht="12.6" x14ac:dyDescent="0.15">
      <c r="A3" s="254"/>
      <c r="B3" s="255"/>
      <c r="C3" s="260"/>
      <c r="D3" s="261"/>
      <c r="E3" s="9" t="s">
        <v>6</v>
      </c>
      <c r="F3" s="5" t="s">
        <v>7</v>
      </c>
      <c r="G3" s="5" t="s">
        <v>8</v>
      </c>
      <c r="H3" s="5" t="s">
        <v>9</v>
      </c>
      <c r="I3" s="5" t="s">
        <v>10</v>
      </c>
      <c r="J3" s="51" t="s">
        <v>11</v>
      </c>
      <c r="K3" s="225" t="s">
        <v>75</v>
      </c>
      <c r="L3" s="226"/>
      <c r="M3" s="226"/>
      <c r="N3" s="226"/>
      <c r="O3" s="51" t="s">
        <v>14</v>
      </c>
    </row>
    <row r="4" spans="1:15" ht="12.6" x14ac:dyDescent="0.15">
      <c r="A4" s="254"/>
      <c r="B4" s="255"/>
      <c r="C4" s="260"/>
      <c r="D4" s="261"/>
      <c r="E4" s="264" t="s">
        <v>17</v>
      </c>
      <c r="F4" s="216" t="s">
        <v>18</v>
      </c>
      <c r="G4" s="216" t="s">
        <v>19</v>
      </c>
      <c r="H4" s="216" t="s">
        <v>20</v>
      </c>
      <c r="I4" s="216" t="s">
        <v>21</v>
      </c>
      <c r="J4" s="245" t="s">
        <v>22</v>
      </c>
      <c r="K4" s="9" t="s">
        <v>24</v>
      </c>
      <c r="L4" s="5" t="s">
        <v>25</v>
      </c>
      <c r="M4" s="5" t="s">
        <v>26</v>
      </c>
      <c r="N4" s="5" t="s">
        <v>27</v>
      </c>
      <c r="O4" s="247" t="s">
        <v>28</v>
      </c>
    </row>
    <row r="5" spans="1:15" ht="12.6" x14ac:dyDescent="0.15">
      <c r="A5" s="256"/>
      <c r="B5" s="257"/>
      <c r="C5" s="262"/>
      <c r="D5" s="263"/>
      <c r="E5" s="265"/>
      <c r="F5" s="244"/>
      <c r="G5" s="244"/>
      <c r="H5" s="244"/>
      <c r="I5" s="244"/>
      <c r="J5" s="246"/>
      <c r="K5" s="76" t="s">
        <v>30</v>
      </c>
      <c r="L5" s="77" t="s">
        <v>31</v>
      </c>
      <c r="M5" s="77" t="s">
        <v>32</v>
      </c>
      <c r="N5" s="77" t="s">
        <v>33</v>
      </c>
      <c r="O5" s="248"/>
    </row>
    <row r="6" spans="1:15" ht="17.25" customHeight="1" x14ac:dyDescent="0.15">
      <c r="A6" s="54"/>
      <c r="B6" s="55"/>
      <c r="C6" s="249"/>
      <c r="D6" s="250"/>
      <c r="E6" s="56"/>
      <c r="F6" s="57"/>
      <c r="G6" s="57"/>
      <c r="H6" s="57"/>
      <c r="I6" s="57"/>
      <c r="J6" s="58"/>
      <c r="K6" s="59"/>
      <c r="L6" s="57"/>
      <c r="M6" s="57"/>
      <c r="N6" s="57"/>
      <c r="O6" s="58"/>
    </row>
    <row r="7" spans="1:15" ht="17.25" customHeight="1" x14ac:dyDescent="0.15">
      <c r="A7" s="60"/>
      <c r="B7" s="61"/>
      <c r="C7" s="240"/>
      <c r="D7" s="241"/>
      <c r="E7" s="62"/>
      <c r="F7" s="63"/>
      <c r="G7" s="63"/>
      <c r="H7" s="63"/>
      <c r="I7" s="63"/>
      <c r="J7" s="64"/>
      <c r="K7" s="62"/>
      <c r="L7" s="63"/>
      <c r="M7" s="63"/>
      <c r="N7" s="63"/>
      <c r="O7" s="64"/>
    </row>
    <row r="8" spans="1:15" ht="17.25" customHeight="1" x14ac:dyDescent="0.15">
      <c r="A8" s="60"/>
      <c r="B8" s="61"/>
      <c r="C8" s="240"/>
      <c r="D8" s="241"/>
      <c r="E8" s="62"/>
      <c r="F8" s="63"/>
      <c r="G8" s="63"/>
      <c r="H8" s="63"/>
      <c r="I8" s="63"/>
      <c r="J8" s="64"/>
      <c r="K8" s="62"/>
      <c r="L8" s="63"/>
      <c r="M8" s="63"/>
      <c r="N8" s="63"/>
      <c r="O8" s="64"/>
    </row>
    <row r="9" spans="1:15" ht="17.25" customHeight="1" x14ac:dyDescent="0.15">
      <c r="A9" s="60"/>
      <c r="B9" s="61"/>
      <c r="C9" s="240"/>
      <c r="D9" s="241"/>
      <c r="E9" s="62"/>
      <c r="F9" s="63"/>
      <c r="G9" s="63"/>
      <c r="H9" s="63"/>
      <c r="I9" s="63"/>
      <c r="J9" s="64"/>
      <c r="K9" s="62"/>
      <c r="L9" s="63"/>
      <c r="M9" s="63"/>
      <c r="N9" s="63"/>
      <c r="O9" s="64"/>
    </row>
    <row r="10" spans="1:15" ht="17.25" customHeight="1" x14ac:dyDescent="0.15">
      <c r="A10" s="60"/>
      <c r="B10" s="61"/>
      <c r="C10" s="240"/>
      <c r="D10" s="241"/>
      <c r="E10" s="62"/>
      <c r="F10" s="63"/>
      <c r="G10" s="63"/>
      <c r="H10" s="63"/>
      <c r="I10" s="63"/>
      <c r="J10" s="64"/>
      <c r="K10" s="62"/>
      <c r="L10" s="63"/>
      <c r="M10" s="63"/>
      <c r="N10" s="63"/>
      <c r="O10" s="64"/>
    </row>
    <row r="11" spans="1:15" ht="17.25" customHeight="1" x14ac:dyDescent="0.15">
      <c r="A11" s="60"/>
      <c r="B11" s="61"/>
      <c r="C11" s="240"/>
      <c r="D11" s="241"/>
      <c r="E11" s="62"/>
      <c r="F11" s="63"/>
      <c r="G11" s="63"/>
      <c r="H11" s="63"/>
      <c r="I11" s="63"/>
      <c r="J11" s="64"/>
      <c r="K11" s="62"/>
      <c r="L11" s="63"/>
      <c r="M11" s="63"/>
      <c r="N11" s="63"/>
      <c r="O11" s="64"/>
    </row>
    <row r="12" spans="1:15" ht="17.25" customHeight="1" x14ac:dyDescent="0.15">
      <c r="A12" s="60"/>
      <c r="B12" s="61"/>
      <c r="C12" s="240"/>
      <c r="D12" s="241"/>
      <c r="E12" s="62"/>
      <c r="F12" s="63"/>
      <c r="G12" s="63"/>
      <c r="H12" s="63"/>
      <c r="I12" s="63"/>
      <c r="J12" s="64"/>
      <c r="K12" s="62"/>
      <c r="L12" s="63"/>
      <c r="M12" s="63"/>
      <c r="N12" s="63"/>
      <c r="O12" s="64"/>
    </row>
    <row r="13" spans="1:15" ht="17.25" customHeight="1" x14ac:dyDescent="0.15">
      <c r="A13" s="60"/>
      <c r="B13" s="61"/>
      <c r="C13" s="240"/>
      <c r="D13" s="241"/>
      <c r="E13" s="62"/>
      <c r="F13" s="63"/>
      <c r="G13" s="63"/>
      <c r="H13" s="63"/>
      <c r="I13" s="63"/>
      <c r="J13" s="64"/>
      <c r="K13" s="62"/>
      <c r="L13" s="63"/>
      <c r="M13" s="63"/>
      <c r="N13" s="63"/>
      <c r="O13" s="64"/>
    </row>
    <row r="14" spans="1:15" ht="17.25" customHeight="1" x14ac:dyDescent="0.15">
      <c r="A14" s="60"/>
      <c r="B14" s="61"/>
      <c r="C14" s="240"/>
      <c r="D14" s="241"/>
      <c r="E14" s="62"/>
      <c r="F14" s="63"/>
      <c r="G14" s="63"/>
      <c r="H14" s="63"/>
      <c r="I14" s="63"/>
      <c r="J14" s="64"/>
      <c r="K14" s="62"/>
      <c r="L14" s="63"/>
      <c r="M14" s="63"/>
      <c r="N14" s="63"/>
      <c r="O14" s="64"/>
    </row>
    <row r="15" spans="1:15" ht="17.25" customHeight="1" x14ac:dyDescent="0.15">
      <c r="A15" s="60"/>
      <c r="B15" s="61"/>
      <c r="C15" s="240"/>
      <c r="D15" s="241"/>
      <c r="E15" s="62"/>
      <c r="F15" s="63"/>
      <c r="G15" s="63"/>
      <c r="H15" s="63"/>
      <c r="I15" s="63"/>
      <c r="J15" s="64"/>
      <c r="K15" s="62"/>
      <c r="L15" s="63"/>
      <c r="M15" s="63"/>
      <c r="N15" s="63"/>
      <c r="O15" s="64"/>
    </row>
    <row r="16" spans="1:15" ht="17.25" customHeight="1" x14ac:dyDescent="0.15">
      <c r="A16" s="60"/>
      <c r="B16" s="61"/>
      <c r="C16" s="240"/>
      <c r="D16" s="241"/>
      <c r="E16" s="62"/>
      <c r="F16" s="63"/>
      <c r="G16" s="63"/>
      <c r="H16" s="63"/>
      <c r="I16" s="63"/>
      <c r="J16" s="64"/>
      <c r="K16" s="62"/>
      <c r="L16" s="63"/>
      <c r="M16" s="63"/>
      <c r="N16" s="63"/>
      <c r="O16" s="64"/>
    </row>
    <row r="17" spans="1:15" ht="17.25" customHeight="1" x14ac:dyDescent="0.15">
      <c r="A17" s="60"/>
      <c r="B17" s="61"/>
      <c r="C17" s="240"/>
      <c r="D17" s="241"/>
      <c r="E17" s="62"/>
      <c r="F17" s="63"/>
      <c r="G17" s="63"/>
      <c r="H17" s="63"/>
      <c r="I17" s="63"/>
      <c r="J17" s="64"/>
      <c r="K17" s="62"/>
      <c r="L17" s="63"/>
      <c r="M17" s="63"/>
      <c r="N17" s="63"/>
      <c r="O17" s="64"/>
    </row>
    <row r="18" spans="1:15" ht="17.25" customHeight="1" x14ac:dyDescent="0.15">
      <c r="A18" s="60"/>
      <c r="B18" s="61"/>
      <c r="C18" s="240"/>
      <c r="D18" s="241"/>
      <c r="E18" s="62"/>
      <c r="F18" s="63"/>
      <c r="G18" s="63"/>
      <c r="H18" s="63"/>
      <c r="I18" s="63"/>
      <c r="J18" s="64"/>
      <c r="K18" s="62"/>
      <c r="L18" s="63"/>
      <c r="M18" s="63"/>
      <c r="N18" s="63"/>
      <c r="O18" s="64"/>
    </row>
    <row r="19" spans="1:15" ht="17.25" customHeight="1" x14ac:dyDescent="0.15">
      <c r="A19" s="60"/>
      <c r="B19" s="61"/>
      <c r="C19" s="240"/>
      <c r="D19" s="241"/>
      <c r="E19" s="62"/>
      <c r="F19" s="63"/>
      <c r="G19" s="63"/>
      <c r="H19" s="63"/>
      <c r="I19" s="63"/>
      <c r="J19" s="64"/>
      <c r="K19" s="62"/>
      <c r="L19" s="63"/>
      <c r="M19" s="63"/>
      <c r="N19" s="63"/>
      <c r="O19" s="64"/>
    </row>
    <row r="20" spans="1:15" ht="17.25" customHeight="1" x14ac:dyDescent="0.15">
      <c r="A20" s="60"/>
      <c r="B20" s="61"/>
      <c r="C20" s="240"/>
      <c r="D20" s="241"/>
      <c r="E20" s="62"/>
      <c r="F20" s="63"/>
      <c r="G20" s="63"/>
      <c r="H20" s="63"/>
      <c r="I20" s="63"/>
      <c r="J20" s="64"/>
      <c r="K20" s="62"/>
      <c r="L20" s="63"/>
      <c r="M20" s="63"/>
      <c r="N20" s="63"/>
      <c r="O20" s="64"/>
    </row>
    <row r="21" spans="1:15" ht="17.25" customHeight="1" x14ac:dyDescent="0.15">
      <c r="A21" s="65"/>
      <c r="C21" s="240"/>
      <c r="D21" s="241"/>
      <c r="E21" s="66"/>
      <c r="F21" s="67"/>
      <c r="G21" s="67"/>
      <c r="H21" s="67"/>
      <c r="I21" s="67"/>
      <c r="J21" s="68"/>
      <c r="K21" s="66"/>
      <c r="L21" s="67"/>
      <c r="M21" s="67"/>
      <c r="N21" s="67"/>
      <c r="O21" s="68"/>
    </row>
    <row r="22" spans="1:15" ht="17.25" customHeight="1" x14ac:dyDescent="0.15">
      <c r="A22" s="60"/>
      <c r="B22" s="61"/>
      <c r="C22" s="240"/>
      <c r="D22" s="241"/>
      <c r="E22" s="62"/>
      <c r="F22" s="63"/>
      <c r="G22" s="63"/>
      <c r="H22" s="63"/>
      <c r="I22" s="63"/>
      <c r="J22" s="64"/>
      <c r="K22" s="62"/>
      <c r="L22" s="63"/>
      <c r="M22" s="63"/>
      <c r="N22" s="63"/>
      <c r="O22" s="64"/>
    </row>
    <row r="23" spans="1:15" ht="17.25" customHeight="1" x14ac:dyDescent="0.15">
      <c r="A23" s="60"/>
      <c r="B23" s="61"/>
      <c r="C23" s="240"/>
      <c r="D23" s="241"/>
      <c r="E23" s="62"/>
      <c r="F23" s="63"/>
      <c r="G23" s="63"/>
      <c r="H23" s="63"/>
      <c r="I23" s="63"/>
      <c r="J23" s="64"/>
      <c r="K23" s="62"/>
      <c r="L23" s="63"/>
      <c r="M23" s="63"/>
      <c r="N23" s="63"/>
      <c r="O23" s="64"/>
    </row>
    <row r="24" spans="1:15" ht="17.25" customHeight="1" x14ac:dyDescent="0.15">
      <c r="A24" s="60"/>
      <c r="B24" s="61"/>
      <c r="C24" s="240"/>
      <c r="D24" s="241"/>
      <c r="E24" s="62"/>
      <c r="F24" s="63"/>
      <c r="G24" s="63"/>
      <c r="H24" s="63"/>
      <c r="I24" s="63"/>
      <c r="J24" s="64"/>
      <c r="K24" s="62"/>
      <c r="L24" s="63"/>
      <c r="M24" s="63"/>
      <c r="N24" s="63"/>
      <c r="O24" s="64"/>
    </row>
    <row r="25" spans="1:15" ht="17.25" customHeight="1" thickBot="1" x14ac:dyDescent="0.2">
      <c r="A25" s="69"/>
      <c r="B25" s="50"/>
      <c r="C25" s="242"/>
      <c r="D25" s="243"/>
      <c r="E25" s="66"/>
      <c r="F25" s="67"/>
      <c r="G25" s="67"/>
      <c r="H25" s="67"/>
      <c r="I25" s="67"/>
      <c r="J25" s="68"/>
      <c r="K25" s="66"/>
      <c r="L25" s="67"/>
      <c r="M25" s="67"/>
      <c r="N25" s="67"/>
      <c r="O25" s="68"/>
    </row>
    <row r="26" spans="1:15" ht="17.25" customHeight="1" thickTop="1" x14ac:dyDescent="0.15">
      <c r="D26" s="3" t="s">
        <v>79</v>
      </c>
      <c r="E26" s="70">
        <f>SUM(E6:E25)</f>
        <v>0</v>
      </c>
      <c r="F26" s="71">
        <f>SUM(F6:F25)</f>
        <v>0</v>
      </c>
      <c r="G26" s="71">
        <f t="shared" ref="G26:J26" si="0">SUM(G6:G25)</f>
        <v>0</v>
      </c>
      <c r="H26" s="71">
        <f t="shared" si="0"/>
        <v>0</v>
      </c>
      <c r="I26" s="71">
        <f t="shared" si="0"/>
        <v>0</v>
      </c>
      <c r="J26" s="71">
        <f t="shared" si="0"/>
        <v>0</v>
      </c>
      <c r="K26" s="70">
        <f>SUM(K6:K25)</f>
        <v>0</v>
      </c>
      <c r="L26" s="71">
        <f>SUM(L6:L25)</f>
        <v>0</v>
      </c>
      <c r="M26" s="71">
        <f t="shared" ref="M26:O26" si="1">SUM(M6:M25)</f>
        <v>0</v>
      </c>
      <c r="N26" s="71">
        <f t="shared" si="1"/>
        <v>0</v>
      </c>
      <c r="O26" s="123">
        <f t="shared" si="1"/>
        <v>0</v>
      </c>
    </row>
    <row r="27" spans="1:15" ht="17.25" customHeight="1" thickBot="1" x14ac:dyDescent="0.2">
      <c r="D27" s="3" t="s">
        <v>80</v>
      </c>
      <c r="E27" s="236" t="s">
        <v>81</v>
      </c>
      <c r="F27" s="234"/>
      <c r="G27" s="234"/>
      <c r="H27" s="234"/>
      <c r="I27" s="234">
        <f>E26+F26+G26+H26+I26+J26</f>
        <v>0</v>
      </c>
      <c r="J27" s="235"/>
      <c r="K27" s="236" t="s">
        <v>82</v>
      </c>
      <c r="L27" s="234"/>
      <c r="M27" s="234"/>
      <c r="N27" s="234">
        <f>K26+L26+M26+N26+O26</f>
        <v>0</v>
      </c>
      <c r="O27" s="235"/>
    </row>
    <row r="28" spans="1:15" ht="17.25" customHeight="1" thickBot="1" x14ac:dyDescent="0.2">
      <c r="D28" s="3" t="s">
        <v>83</v>
      </c>
      <c r="E28" s="72" t="s">
        <v>84</v>
      </c>
      <c r="F28" s="78"/>
      <c r="G28" s="78"/>
      <c r="H28" s="78"/>
      <c r="I28" s="78"/>
      <c r="J28" s="78"/>
      <c r="K28" s="237"/>
      <c r="L28" s="237"/>
      <c r="M28" s="237"/>
      <c r="N28" s="238">
        <f>I27-N27</f>
        <v>0</v>
      </c>
      <c r="O28" s="239"/>
    </row>
    <row r="31" spans="1:15" ht="17.25" customHeight="1" x14ac:dyDescent="0.15">
      <c r="A31" s="74"/>
      <c r="B31" s="74"/>
      <c r="C31" s="74"/>
      <c r="D31" s="75"/>
    </row>
    <row r="32" spans="1:15" ht="17.25" customHeight="1" x14ac:dyDescent="0.15">
      <c r="A32" s="74"/>
      <c r="B32" s="74"/>
      <c r="C32" s="74"/>
      <c r="D32" s="75"/>
    </row>
    <row r="33" spans="1:4" ht="17.25" customHeight="1" x14ac:dyDescent="0.15">
      <c r="A33" s="74"/>
      <c r="B33" s="74"/>
      <c r="C33" s="74"/>
      <c r="D33" s="75"/>
    </row>
  </sheetData>
  <mergeCells count="39">
    <mergeCell ref="I27:J27"/>
    <mergeCell ref="K27:M27"/>
    <mergeCell ref="N27:O27"/>
    <mergeCell ref="K28:M28"/>
    <mergeCell ref="N28:O28"/>
    <mergeCell ref="E27:H27"/>
    <mergeCell ref="C15:D15"/>
    <mergeCell ref="C16:D16"/>
    <mergeCell ref="C17:D17"/>
    <mergeCell ref="C18:D18"/>
    <mergeCell ref="C19:D19"/>
    <mergeCell ref="C20:D20"/>
    <mergeCell ref="C21:D21"/>
    <mergeCell ref="C22:D22"/>
    <mergeCell ref="C23:D23"/>
    <mergeCell ref="C24:D24"/>
    <mergeCell ref="C25:D25"/>
    <mergeCell ref="C14:D14"/>
    <mergeCell ref="I4:I5"/>
    <mergeCell ref="J4:J5"/>
    <mergeCell ref="O4:O5"/>
    <mergeCell ref="C6:D6"/>
    <mergeCell ref="C7:D7"/>
    <mergeCell ref="C8:D8"/>
    <mergeCell ref="C9:D9"/>
    <mergeCell ref="C10:D10"/>
    <mergeCell ref="C11:D11"/>
    <mergeCell ref="C12:D12"/>
    <mergeCell ref="C13:D13"/>
    <mergeCell ref="A1:D1"/>
    <mergeCell ref="A2:B5"/>
    <mergeCell ref="C2:D5"/>
    <mergeCell ref="E2:J2"/>
    <mergeCell ref="K2:O2"/>
    <mergeCell ref="K3:N3"/>
    <mergeCell ref="E4:E5"/>
    <mergeCell ref="F4:F5"/>
    <mergeCell ref="G4:G5"/>
    <mergeCell ref="H4:H5"/>
  </mergeCells>
  <phoneticPr fontId="2"/>
  <pageMargins left="0.25" right="0.25" top="0.36" bottom="0.26" header="0.3" footer="0.17"/>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AD935-0154-410D-A8EA-9C13E345DF88}">
  <dimension ref="A1:O33"/>
  <sheetViews>
    <sheetView topLeftCell="A17" workbookViewId="0">
      <selection activeCell="E10" sqref="E10"/>
    </sheetView>
  </sheetViews>
  <sheetFormatPr defaultColWidth="8.7109375" defaultRowHeight="17.25" customHeight="1" x14ac:dyDescent="0.15"/>
  <cols>
    <col min="1" max="2" width="2.35546875" style="2" customWidth="1"/>
    <col min="3" max="3" width="5.42578125" style="2" customWidth="1"/>
    <col min="4" max="4" width="16.5703125" style="2" customWidth="1"/>
    <col min="5" max="15" width="6.28515625" style="2" customWidth="1"/>
    <col min="16" max="16384" width="8.7109375" style="2"/>
  </cols>
  <sheetData>
    <row r="1" spans="1:15" ht="17.25" customHeight="1" thickBot="1" x14ac:dyDescent="0.2">
      <c r="A1" s="251" t="s">
        <v>152</v>
      </c>
      <c r="B1" s="251"/>
      <c r="C1" s="251"/>
      <c r="D1" s="251"/>
      <c r="E1" s="50" t="s">
        <v>66</v>
      </c>
      <c r="F1" s="50"/>
      <c r="G1" s="50"/>
      <c r="H1" s="50"/>
      <c r="I1" s="50"/>
      <c r="J1" s="50"/>
      <c r="K1" s="50"/>
      <c r="L1" s="50"/>
      <c r="M1" s="50"/>
      <c r="O1" s="2" t="s">
        <v>0</v>
      </c>
    </row>
    <row r="2" spans="1:15" ht="12.6" x14ac:dyDescent="0.15">
      <c r="A2" s="252" t="s">
        <v>67</v>
      </c>
      <c r="B2" s="253"/>
      <c r="C2" s="258" t="s">
        <v>68</v>
      </c>
      <c r="D2" s="259"/>
      <c r="E2" s="204" t="s">
        <v>2</v>
      </c>
      <c r="F2" s="205"/>
      <c r="G2" s="205"/>
      <c r="H2" s="205"/>
      <c r="I2" s="205"/>
      <c r="J2" s="206"/>
      <c r="K2" s="204" t="s">
        <v>3</v>
      </c>
      <c r="L2" s="205"/>
      <c r="M2" s="205"/>
      <c r="N2" s="205"/>
      <c r="O2" s="206"/>
    </row>
    <row r="3" spans="1:15" ht="12.6" x14ac:dyDescent="0.15">
      <c r="A3" s="254"/>
      <c r="B3" s="255"/>
      <c r="C3" s="260"/>
      <c r="D3" s="261"/>
      <c r="E3" s="9" t="s">
        <v>6</v>
      </c>
      <c r="F3" s="5" t="s">
        <v>7</v>
      </c>
      <c r="G3" s="5" t="s">
        <v>8</v>
      </c>
      <c r="H3" s="5" t="s">
        <v>9</v>
      </c>
      <c r="I3" s="5" t="s">
        <v>10</v>
      </c>
      <c r="J3" s="51" t="s">
        <v>11</v>
      </c>
      <c r="K3" s="225" t="s">
        <v>75</v>
      </c>
      <c r="L3" s="226"/>
      <c r="M3" s="226"/>
      <c r="N3" s="226"/>
      <c r="O3" s="51" t="s">
        <v>14</v>
      </c>
    </row>
    <row r="4" spans="1:15" ht="12.6" x14ac:dyDescent="0.15">
      <c r="A4" s="254"/>
      <c r="B4" s="255"/>
      <c r="C4" s="260"/>
      <c r="D4" s="261"/>
      <c r="E4" s="264" t="s">
        <v>17</v>
      </c>
      <c r="F4" s="216" t="s">
        <v>18</v>
      </c>
      <c r="G4" s="216" t="s">
        <v>19</v>
      </c>
      <c r="H4" s="216" t="s">
        <v>20</v>
      </c>
      <c r="I4" s="216" t="s">
        <v>21</v>
      </c>
      <c r="J4" s="245" t="s">
        <v>22</v>
      </c>
      <c r="K4" s="9" t="s">
        <v>24</v>
      </c>
      <c r="L4" s="5" t="s">
        <v>25</v>
      </c>
      <c r="M4" s="5" t="s">
        <v>26</v>
      </c>
      <c r="N4" s="5" t="s">
        <v>27</v>
      </c>
      <c r="O4" s="247" t="s">
        <v>28</v>
      </c>
    </row>
    <row r="5" spans="1:15" ht="12.6" x14ac:dyDescent="0.15">
      <c r="A5" s="256"/>
      <c r="B5" s="257"/>
      <c r="C5" s="262"/>
      <c r="D5" s="263"/>
      <c r="E5" s="265"/>
      <c r="F5" s="244"/>
      <c r="G5" s="244"/>
      <c r="H5" s="244"/>
      <c r="I5" s="244"/>
      <c r="J5" s="246"/>
      <c r="K5" s="76" t="s">
        <v>30</v>
      </c>
      <c r="L5" s="77" t="s">
        <v>31</v>
      </c>
      <c r="M5" s="77" t="s">
        <v>32</v>
      </c>
      <c r="N5" s="77" t="s">
        <v>33</v>
      </c>
      <c r="O5" s="248"/>
    </row>
    <row r="6" spans="1:15" ht="17.25" customHeight="1" x14ac:dyDescent="0.15">
      <c r="A6" s="54"/>
      <c r="B6" s="55"/>
      <c r="C6" s="249"/>
      <c r="D6" s="250"/>
      <c r="E6" s="56"/>
      <c r="F6" s="57"/>
      <c r="G6" s="57"/>
      <c r="H6" s="57"/>
      <c r="I6" s="57"/>
      <c r="J6" s="58"/>
      <c r="K6" s="59"/>
      <c r="L6" s="57"/>
      <c r="M6" s="57"/>
      <c r="N6" s="57"/>
      <c r="O6" s="58"/>
    </row>
    <row r="7" spans="1:15" ht="17.25" customHeight="1" x14ac:dyDescent="0.15">
      <c r="A7" s="60"/>
      <c r="B7" s="61"/>
      <c r="C7" s="240"/>
      <c r="D7" s="241"/>
      <c r="E7" s="62"/>
      <c r="F7" s="63"/>
      <c r="G7" s="63"/>
      <c r="H7" s="63"/>
      <c r="I7" s="63"/>
      <c r="J7" s="64"/>
      <c r="K7" s="62"/>
      <c r="L7" s="63"/>
      <c r="M7" s="63"/>
      <c r="N7" s="63"/>
      <c r="O7" s="64"/>
    </row>
    <row r="8" spans="1:15" ht="17.25" customHeight="1" x14ac:dyDescent="0.15">
      <c r="A8" s="60"/>
      <c r="B8" s="61"/>
      <c r="C8" s="240"/>
      <c r="D8" s="241"/>
      <c r="E8" s="62"/>
      <c r="F8" s="63"/>
      <c r="G8" s="63"/>
      <c r="H8" s="63"/>
      <c r="I8" s="63"/>
      <c r="J8" s="64"/>
      <c r="K8" s="62"/>
      <c r="L8" s="63"/>
      <c r="M8" s="63"/>
      <c r="N8" s="63"/>
      <c r="O8" s="64"/>
    </row>
    <row r="9" spans="1:15" ht="17.25" customHeight="1" x14ac:dyDescent="0.15">
      <c r="A9" s="60"/>
      <c r="B9" s="61"/>
      <c r="C9" s="240"/>
      <c r="D9" s="241"/>
      <c r="E9" s="62"/>
      <c r="F9" s="63"/>
      <c r="G9" s="63"/>
      <c r="H9" s="63"/>
      <c r="I9" s="63"/>
      <c r="J9" s="64"/>
      <c r="K9" s="62"/>
      <c r="L9" s="63"/>
      <c r="M9" s="63"/>
      <c r="N9" s="63"/>
      <c r="O9" s="64"/>
    </row>
    <row r="10" spans="1:15" ht="17.25" customHeight="1" x14ac:dyDescent="0.15">
      <c r="A10" s="60"/>
      <c r="B10" s="61"/>
      <c r="C10" s="240"/>
      <c r="D10" s="241"/>
      <c r="E10" s="62"/>
      <c r="F10" s="63"/>
      <c r="G10" s="63"/>
      <c r="H10" s="63"/>
      <c r="I10" s="63"/>
      <c r="J10" s="64"/>
      <c r="K10" s="62"/>
      <c r="L10" s="63"/>
      <c r="M10" s="63"/>
      <c r="N10" s="63"/>
      <c r="O10" s="64"/>
    </row>
    <row r="11" spans="1:15" ht="17.25" customHeight="1" x14ac:dyDescent="0.15">
      <c r="A11" s="60"/>
      <c r="B11" s="61"/>
      <c r="C11" s="240"/>
      <c r="D11" s="241"/>
      <c r="E11" s="62"/>
      <c r="F11" s="63"/>
      <c r="G11" s="63"/>
      <c r="H11" s="63"/>
      <c r="I11" s="63"/>
      <c r="J11" s="64"/>
      <c r="K11" s="62"/>
      <c r="L11" s="63"/>
      <c r="M11" s="63"/>
      <c r="N11" s="63"/>
      <c r="O11" s="64"/>
    </row>
    <row r="12" spans="1:15" ht="17.25" customHeight="1" x14ac:dyDescent="0.15">
      <c r="A12" s="60"/>
      <c r="B12" s="61"/>
      <c r="C12" s="240"/>
      <c r="D12" s="241"/>
      <c r="E12" s="62"/>
      <c r="F12" s="63"/>
      <c r="G12" s="63"/>
      <c r="H12" s="63"/>
      <c r="I12" s="63"/>
      <c r="J12" s="64"/>
      <c r="K12" s="62"/>
      <c r="L12" s="63"/>
      <c r="M12" s="63"/>
      <c r="N12" s="63"/>
      <c r="O12" s="64"/>
    </row>
    <row r="13" spans="1:15" ht="17.25" customHeight="1" x14ac:dyDescent="0.15">
      <c r="A13" s="60"/>
      <c r="B13" s="61"/>
      <c r="C13" s="240"/>
      <c r="D13" s="241"/>
      <c r="E13" s="62"/>
      <c r="F13" s="63"/>
      <c r="G13" s="63"/>
      <c r="H13" s="63"/>
      <c r="I13" s="63"/>
      <c r="J13" s="64"/>
      <c r="K13" s="62"/>
      <c r="L13" s="63"/>
      <c r="M13" s="63"/>
      <c r="N13" s="63"/>
      <c r="O13" s="64"/>
    </row>
    <row r="14" spans="1:15" ht="17.25" customHeight="1" x14ac:dyDescent="0.15">
      <c r="A14" s="60"/>
      <c r="B14" s="61"/>
      <c r="C14" s="240"/>
      <c r="D14" s="241"/>
      <c r="E14" s="62"/>
      <c r="F14" s="63"/>
      <c r="G14" s="63"/>
      <c r="H14" s="63"/>
      <c r="I14" s="63"/>
      <c r="J14" s="64"/>
      <c r="K14" s="62"/>
      <c r="L14" s="63"/>
      <c r="M14" s="63"/>
      <c r="N14" s="63"/>
      <c r="O14" s="64"/>
    </row>
    <row r="15" spans="1:15" ht="17.25" customHeight="1" x14ac:dyDescent="0.15">
      <c r="A15" s="60"/>
      <c r="B15" s="61"/>
      <c r="C15" s="240"/>
      <c r="D15" s="241"/>
      <c r="E15" s="62"/>
      <c r="F15" s="63"/>
      <c r="G15" s="63"/>
      <c r="H15" s="63"/>
      <c r="I15" s="63"/>
      <c r="J15" s="64"/>
      <c r="K15" s="62"/>
      <c r="L15" s="63"/>
      <c r="M15" s="63"/>
      <c r="N15" s="63"/>
      <c r="O15" s="64"/>
    </row>
    <row r="16" spans="1:15" ht="17.25" customHeight="1" x14ac:dyDescent="0.15">
      <c r="A16" s="60"/>
      <c r="B16" s="61"/>
      <c r="C16" s="240"/>
      <c r="D16" s="241"/>
      <c r="E16" s="62"/>
      <c r="F16" s="63"/>
      <c r="G16" s="63"/>
      <c r="H16" s="63"/>
      <c r="I16" s="63"/>
      <c r="J16" s="64"/>
      <c r="K16" s="62"/>
      <c r="L16" s="63"/>
      <c r="M16" s="63"/>
      <c r="N16" s="63"/>
      <c r="O16" s="64"/>
    </row>
    <row r="17" spans="1:15" ht="17.25" customHeight="1" x14ac:dyDescent="0.15">
      <c r="A17" s="60"/>
      <c r="B17" s="61"/>
      <c r="C17" s="240"/>
      <c r="D17" s="241"/>
      <c r="E17" s="62"/>
      <c r="F17" s="63"/>
      <c r="G17" s="63"/>
      <c r="H17" s="63"/>
      <c r="I17" s="63"/>
      <c r="J17" s="64"/>
      <c r="K17" s="62"/>
      <c r="L17" s="63"/>
      <c r="M17" s="63"/>
      <c r="N17" s="63"/>
      <c r="O17" s="64"/>
    </row>
    <row r="18" spans="1:15" ht="17.25" customHeight="1" x14ac:dyDescent="0.15">
      <c r="A18" s="60"/>
      <c r="B18" s="61"/>
      <c r="C18" s="240"/>
      <c r="D18" s="241"/>
      <c r="E18" s="62"/>
      <c r="F18" s="63"/>
      <c r="G18" s="63"/>
      <c r="H18" s="63"/>
      <c r="I18" s="63"/>
      <c r="J18" s="64"/>
      <c r="K18" s="62"/>
      <c r="L18" s="63"/>
      <c r="M18" s="63"/>
      <c r="N18" s="63"/>
      <c r="O18" s="64"/>
    </row>
    <row r="19" spans="1:15" ht="17.25" customHeight="1" x14ac:dyDescent="0.15">
      <c r="A19" s="60"/>
      <c r="B19" s="61"/>
      <c r="C19" s="240"/>
      <c r="D19" s="241"/>
      <c r="E19" s="62"/>
      <c r="F19" s="63"/>
      <c r="G19" s="63"/>
      <c r="H19" s="63"/>
      <c r="I19" s="63"/>
      <c r="J19" s="64"/>
      <c r="K19" s="62"/>
      <c r="L19" s="63"/>
      <c r="M19" s="63"/>
      <c r="N19" s="63"/>
      <c r="O19" s="64"/>
    </row>
    <row r="20" spans="1:15" ht="17.25" customHeight="1" x14ac:dyDescent="0.15">
      <c r="A20" s="60"/>
      <c r="B20" s="61"/>
      <c r="C20" s="240"/>
      <c r="D20" s="241"/>
      <c r="E20" s="62"/>
      <c r="F20" s="63"/>
      <c r="G20" s="63"/>
      <c r="H20" s="63"/>
      <c r="I20" s="63"/>
      <c r="J20" s="64"/>
      <c r="K20" s="62"/>
      <c r="L20" s="63"/>
      <c r="M20" s="63"/>
      <c r="N20" s="63"/>
      <c r="O20" s="64"/>
    </row>
    <row r="21" spans="1:15" ht="17.25" customHeight="1" x14ac:dyDescent="0.15">
      <c r="A21" s="65"/>
      <c r="C21" s="240"/>
      <c r="D21" s="241"/>
      <c r="E21" s="66"/>
      <c r="F21" s="67"/>
      <c r="G21" s="67"/>
      <c r="H21" s="67"/>
      <c r="I21" s="67"/>
      <c r="J21" s="68"/>
      <c r="K21" s="66"/>
      <c r="L21" s="67"/>
      <c r="M21" s="67"/>
      <c r="N21" s="67"/>
      <c r="O21" s="68"/>
    </row>
    <row r="22" spans="1:15" ht="17.25" customHeight="1" x14ac:dyDescent="0.15">
      <c r="A22" s="60"/>
      <c r="B22" s="61"/>
      <c r="C22" s="240"/>
      <c r="D22" s="241"/>
      <c r="E22" s="62"/>
      <c r="F22" s="63"/>
      <c r="G22" s="63"/>
      <c r="H22" s="63"/>
      <c r="I22" s="63"/>
      <c r="J22" s="64"/>
      <c r="K22" s="62"/>
      <c r="L22" s="63"/>
      <c r="M22" s="63"/>
      <c r="N22" s="63"/>
      <c r="O22" s="64"/>
    </row>
    <row r="23" spans="1:15" ht="17.25" customHeight="1" x14ac:dyDescent="0.15">
      <c r="A23" s="60"/>
      <c r="B23" s="61"/>
      <c r="C23" s="240"/>
      <c r="D23" s="241"/>
      <c r="E23" s="62"/>
      <c r="F23" s="63"/>
      <c r="G23" s="63"/>
      <c r="H23" s="63"/>
      <c r="I23" s="63"/>
      <c r="J23" s="64"/>
      <c r="K23" s="62"/>
      <c r="L23" s="63"/>
      <c r="M23" s="63"/>
      <c r="N23" s="63"/>
      <c r="O23" s="64"/>
    </row>
    <row r="24" spans="1:15" ht="17.25" customHeight="1" x14ac:dyDescent="0.15">
      <c r="A24" s="60"/>
      <c r="B24" s="61"/>
      <c r="C24" s="240"/>
      <c r="D24" s="241"/>
      <c r="E24" s="62"/>
      <c r="F24" s="63"/>
      <c r="G24" s="63"/>
      <c r="H24" s="63"/>
      <c r="I24" s="63"/>
      <c r="J24" s="64"/>
      <c r="K24" s="62"/>
      <c r="L24" s="63"/>
      <c r="M24" s="63"/>
      <c r="N24" s="63"/>
      <c r="O24" s="64"/>
    </row>
    <row r="25" spans="1:15" ht="17.25" customHeight="1" thickBot="1" x14ac:dyDescent="0.2">
      <c r="A25" s="69"/>
      <c r="B25" s="50"/>
      <c r="C25" s="242"/>
      <c r="D25" s="243"/>
      <c r="E25" s="66"/>
      <c r="F25" s="67"/>
      <c r="G25" s="67"/>
      <c r="H25" s="67"/>
      <c r="I25" s="67"/>
      <c r="J25" s="68"/>
      <c r="K25" s="66"/>
      <c r="L25" s="67"/>
      <c r="M25" s="67"/>
      <c r="N25" s="67"/>
      <c r="O25" s="68"/>
    </row>
    <row r="26" spans="1:15" ht="17.25" customHeight="1" thickTop="1" x14ac:dyDescent="0.15">
      <c r="D26" s="3" t="s">
        <v>79</v>
      </c>
      <c r="E26" s="70">
        <f>SUM(E6:E25)</f>
        <v>0</v>
      </c>
      <c r="F26" s="71">
        <f>SUM(F6:F25)</f>
        <v>0</v>
      </c>
      <c r="G26" s="71">
        <f t="shared" ref="G26:J26" si="0">SUM(G6:G25)</f>
        <v>0</v>
      </c>
      <c r="H26" s="71">
        <f t="shared" si="0"/>
        <v>0</v>
      </c>
      <c r="I26" s="71">
        <f t="shared" si="0"/>
        <v>0</v>
      </c>
      <c r="J26" s="71">
        <f t="shared" si="0"/>
        <v>0</v>
      </c>
      <c r="K26" s="70">
        <f>SUM(K6:K25)</f>
        <v>0</v>
      </c>
      <c r="L26" s="71">
        <f>SUM(L6:L25)</f>
        <v>0</v>
      </c>
      <c r="M26" s="71">
        <f t="shared" ref="M26:O26" si="1">SUM(M6:M25)</f>
        <v>0</v>
      </c>
      <c r="N26" s="71">
        <f t="shared" si="1"/>
        <v>0</v>
      </c>
      <c r="O26" s="123">
        <f t="shared" si="1"/>
        <v>0</v>
      </c>
    </row>
    <row r="27" spans="1:15" ht="17.25" customHeight="1" thickBot="1" x14ac:dyDescent="0.2">
      <c r="D27" s="3" t="s">
        <v>80</v>
      </c>
      <c r="E27" s="236" t="s">
        <v>81</v>
      </c>
      <c r="F27" s="234"/>
      <c r="G27" s="234"/>
      <c r="H27" s="234"/>
      <c r="I27" s="234">
        <f>E26+F26+G26+H26+I26+J26</f>
        <v>0</v>
      </c>
      <c r="J27" s="235"/>
      <c r="K27" s="236" t="s">
        <v>82</v>
      </c>
      <c r="L27" s="234"/>
      <c r="M27" s="234"/>
      <c r="N27" s="234">
        <f>K26+L26+M26+N26+O26</f>
        <v>0</v>
      </c>
      <c r="O27" s="235"/>
    </row>
    <row r="28" spans="1:15" ht="17.25" customHeight="1" thickBot="1" x14ac:dyDescent="0.2">
      <c r="D28" s="3" t="s">
        <v>83</v>
      </c>
      <c r="E28" s="72" t="s">
        <v>84</v>
      </c>
      <c r="F28" s="78"/>
      <c r="G28" s="78"/>
      <c r="H28" s="78"/>
      <c r="I28" s="78"/>
      <c r="J28" s="78"/>
      <c r="K28" s="237"/>
      <c r="L28" s="237"/>
      <c r="M28" s="237"/>
      <c r="N28" s="238">
        <f>I27-N27</f>
        <v>0</v>
      </c>
      <c r="O28" s="239"/>
    </row>
    <row r="31" spans="1:15" ht="17.25" customHeight="1" x14ac:dyDescent="0.15">
      <c r="A31" s="74"/>
      <c r="B31" s="74"/>
      <c r="C31" s="74"/>
      <c r="D31" s="75"/>
    </row>
    <row r="32" spans="1:15" ht="17.25" customHeight="1" x14ac:dyDescent="0.15">
      <c r="A32" s="74"/>
      <c r="B32" s="74"/>
      <c r="C32" s="74"/>
      <c r="D32" s="75"/>
    </row>
    <row r="33" spans="1:4" ht="17.25" customHeight="1" x14ac:dyDescent="0.15">
      <c r="A33" s="74"/>
      <c r="B33" s="74"/>
      <c r="C33" s="74"/>
      <c r="D33" s="75"/>
    </row>
  </sheetData>
  <mergeCells count="39">
    <mergeCell ref="I27:J27"/>
    <mergeCell ref="K27:M27"/>
    <mergeCell ref="N27:O27"/>
    <mergeCell ref="K28:M28"/>
    <mergeCell ref="N28:O28"/>
    <mergeCell ref="E27:H27"/>
    <mergeCell ref="C15:D15"/>
    <mergeCell ref="C16:D16"/>
    <mergeCell ref="C17:D17"/>
    <mergeCell ref="C18:D18"/>
    <mergeCell ref="C19:D19"/>
    <mergeCell ref="C20:D20"/>
    <mergeCell ref="C21:D21"/>
    <mergeCell ref="C22:D22"/>
    <mergeCell ref="C23:D23"/>
    <mergeCell ref="C24:D24"/>
    <mergeCell ref="C25:D25"/>
    <mergeCell ref="C14:D14"/>
    <mergeCell ref="I4:I5"/>
    <mergeCell ref="J4:J5"/>
    <mergeCell ref="O4:O5"/>
    <mergeCell ref="C6:D6"/>
    <mergeCell ref="C7:D7"/>
    <mergeCell ref="C8:D8"/>
    <mergeCell ref="C9:D9"/>
    <mergeCell ref="C10:D10"/>
    <mergeCell ref="C11:D11"/>
    <mergeCell ref="C12:D12"/>
    <mergeCell ref="C13:D13"/>
    <mergeCell ref="A1:D1"/>
    <mergeCell ref="A2:B5"/>
    <mergeCell ref="C2:D5"/>
    <mergeCell ref="E2:J2"/>
    <mergeCell ref="K2:O2"/>
    <mergeCell ref="K3:N3"/>
    <mergeCell ref="E4:E5"/>
    <mergeCell ref="F4:F5"/>
    <mergeCell ref="G4:G5"/>
    <mergeCell ref="H4:H5"/>
  </mergeCells>
  <phoneticPr fontId="2"/>
  <pageMargins left="0.25" right="0.25" top="0.36" bottom="0.26" header="0.3" footer="0.17"/>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5B4AE-5C60-4019-B9DB-71D7829A0D8C}">
  <dimension ref="A1:O33"/>
  <sheetViews>
    <sheetView topLeftCell="A14" workbookViewId="0">
      <selection activeCell="H9" sqref="H9"/>
    </sheetView>
  </sheetViews>
  <sheetFormatPr defaultColWidth="8.7109375" defaultRowHeight="17.25" customHeight="1" x14ac:dyDescent="0.15"/>
  <cols>
    <col min="1" max="2" width="2.35546875" style="2" customWidth="1"/>
    <col min="3" max="3" width="5.42578125" style="2" customWidth="1"/>
    <col min="4" max="4" width="16.5703125" style="2" customWidth="1"/>
    <col min="5" max="15" width="6.28515625" style="2" customWidth="1"/>
    <col min="16" max="16384" width="8.7109375" style="2"/>
  </cols>
  <sheetData>
    <row r="1" spans="1:15" ht="17.25" customHeight="1" thickBot="1" x14ac:dyDescent="0.2">
      <c r="A1" s="251" t="s">
        <v>153</v>
      </c>
      <c r="B1" s="251"/>
      <c r="C1" s="251"/>
      <c r="D1" s="251"/>
      <c r="E1" s="50" t="s">
        <v>66</v>
      </c>
      <c r="F1" s="50"/>
      <c r="G1" s="50"/>
      <c r="H1" s="50"/>
      <c r="I1" s="50"/>
      <c r="J1" s="50"/>
      <c r="K1" s="50"/>
      <c r="L1" s="50"/>
      <c r="M1" s="50"/>
      <c r="O1" s="2" t="s">
        <v>0</v>
      </c>
    </row>
    <row r="2" spans="1:15" ht="12.6" x14ac:dyDescent="0.15">
      <c r="A2" s="252" t="s">
        <v>67</v>
      </c>
      <c r="B2" s="253"/>
      <c r="C2" s="258" t="s">
        <v>68</v>
      </c>
      <c r="D2" s="259"/>
      <c r="E2" s="204" t="s">
        <v>2</v>
      </c>
      <c r="F2" s="205"/>
      <c r="G2" s="205"/>
      <c r="H2" s="205"/>
      <c r="I2" s="205"/>
      <c r="J2" s="206"/>
      <c r="K2" s="204" t="s">
        <v>3</v>
      </c>
      <c r="L2" s="205"/>
      <c r="M2" s="205"/>
      <c r="N2" s="205"/>
      <c r="O2" s="206"/>
    </row>
    <row r="3" spans="1:15" ht="12.6" x14ac:dyDescent="0.15">
      <c r="A3" s="254"/>
      <c r="B3" s="255"/>
      <c r="C3" s="260"/>
      <c r="D3" s="261"/>
      <c r="E3" s="9" t="s">
        <v>6</v>
      </c>
      <c r="F3" s="5" t="s">
        <v>7</v>
      </c>
      <c r="G3" s="5" t="s">
        <v>8</v>
      </c>
      <c r="H3" s="5" t="s">
        <v>9</v>
      </c>
      <c r="I3" s="5" t="s">
        <v>10</v>
      </c>
      <c r="J3" s="51" t="s">
        <v>11</v>
      </c>
      <c r="K3" s="225" t="s">
        <v>75</v>
      </c>
      <c r="L3" s="226"/>
      <c r="M3" s="226"/>
      <c r="N3" s="226"/>
      <c r="O3" s="51" t="s">
        <v>14</v>
      </c>
    </row>
    <row r="4" spans="1:15" ht="12.6" x14ac:dyDescent="0.15">
      <c r="A4" s="254"/>
      <c r="B4" s="255"/>
      <c r="C4" s="260"/>
      <c r="D4" s="261"/>
      <c r="E4" s="264" t="s">
        <v>17</v>
      </c>
      <c r="F4" s="216" t="s">
        <v>18</v>
      </c>
      <c r="G4" s="216" t="s">
        <v>19</v>
      </c>
      <c r="H4" s="216" t="s">
        <v>20</v>
      </c>
      <c r="I4" s="216" t="s">
        <v>21</v>
      </c>
      <c r="J4" s="245" t="s">
        <v>22</v>
      </c>
      <c r="K4" s="9" t="s">
        <v>24</v>
      </c>
      <c r="L4" s="5" t="s">
        <v>25</v>
      </c>
      <c r="M4" s="5" t="s">
        <v>26</v>
      </c>
      <c r="N4" s="5" t="s">
        <v>27</v>
      </c>
      <c r="O4" s="247" t="s">
        <v>28</v>
      </c>
    </row>
    <row r="5" spans="1:15" ht="12.6" x14ac:dyDescent="0.15">
      <c r="A5" s="256"/>
      <c r="B5" s="257"/>
      <c r="C5" s="262"/>
      <c r="D5" s="263"/>
      <c r="E5" s="265"/>
      <c r="F5" s="244"/>
      <c r="G5" s="244"/>
      <c r="H5" s="244"/>
      <c r="I5" s="244"/>
      <c r="J5" s="246"/>
      <c r="K5" s="76" t="s">
        <v>30</v>
      </c>
      <c r="L5" s="77" t="s">
        <v>31</v>
      </c>
      <c r="M5" s="77" t="s">
        <v>32</v>
      </c>
      <c r="N5" s="77" t="s">
        <v>33</v>
      </c>
      <c r="O5" s="248"/>
    </row>
    <row r="6" spans="1:15" ht="17.25" customHeight="1" x14ac:dyDescent="0.15">
      <c r="A6" s="54"/>
      <c r="B6" s="55"/>
      <c r="C6" s="249"/>
      <c r="D6" s="250"/>
      <c r="E6" s="56"/>
      <c r="F6" s="57"/>
      <c r="G6" s="57"/>
      <c r="H6" s="57"/>
      <c r="I6" s="57"/>
      <c r="J6" s="58"/>
      <c r="K6" s="59"/>
      <c r="L6" s="57"/>
      <c r="M6" s="57"/>
      <c r="N6" s="57"/>
      <c r="O6" s="58"/>
    </row>
    <row r="7" spans="1:15" ht="17.25" customHeight="1" x14ac:dyDescent="0.15">
      <c r="A7" s="60"/>
      <c r="B7" s="61"/>
      <c r="C7" s="240"/>
      <c r="D7" s="241"/>
      <c r="E7" s="62"/>
      <c r="F7" s="63"/>
      <c r="G7" s="63"/>
      <c r="H7" s="63"/>
      <c r="I7" s="63"/>
      <c r="J7" s="64"/>
      <c r="K7" s="62"/>
      <c r="L7" s="63"/>
      <c r="M7" s="63"/>
      <c r="N7" s="63"/>
      <c r="O7" s="64"/>
    </row>
    <row r="8" spans="1:15" ht="17.25" customHeight="1" x14ac:dyDescent="0.15">
      <c r="A8" s="60"/>
      <c r="B8" s="61"/>
      <c r="C8" s="240"/>
      <c r="D8" s="241"/>
      <c r="E8" s="62"/>
      <c r="F8" s="63"/>
      <c r="G8" s="63"/>
      <c r="H8" s="63"/>
      <c r="I8" s="63"/>
      <c r="J8" s="64"/>
      <c r="K8" s="62"/>
      <c r="L8" s="63"/>
      <c r="M8" s="63"/>
      <c r="N8" s="63"/>
      <c r="O8" s="64"/>
    </row>
    <row r="9" spans="1:15" ht="17.25" customHeight="1" x14ac:dyDescent="0.15">
      <c r="A9" s="60"/>
      <c r="B9" s="61"/>
      <c r="C9" s="240"/>
      <c r="D9" s="241"/>
      <c r="E9" s="62"/>
      <c r="F9" s="63"/>
      <c r="G9" s="63"/>
      <c r="H9" s="63"/>
      <c r="I9" s="63"/>
      <c r="J9" s="64"/>
      <c r="K9" s="62"/>
      <c r="L9" s="63"/>
      <c r="M9" s="63"/>
      <c r="N9" s="63"/>
      <c r="O9" s="64"/>
    </row>
    <row r="10" spans="1:15" ht="17.25" customHeight="1" x14ac:dyDescent="0.15">
      <c r="A10" s="60"/>
      <c r="B10" s="61"/>
      <c r="C10" s="240"/>
      <c r="D10" s="241"/>
      <c r="E10" s="62"/>
      <c r="F10" s="63"/>
      <c r="G10" s="63"/>
      <c r="H10" s="63"/>
      <c r="I10" s="63"/>
      <c r="J10" s="64"/>
      <c r="K10" s="62"/>
      <c r="L10" s="63"/>
      <c r="M10" s="63"/>
      <c r="N10" s="63"/>
      <c r="O10" s="64"/>
    </row>
    <row r="11" spans="1:15" ht="17.25" customHeight="1" x14ac:dyDescent="0.15">
      <c r="A11" s="60"/>
      <c r="B11" s="61"/>
      <c r="C11" s="240"/>
      <c r="D11" s="241"/>
      <c r="E11" s="62"/>
      <c r="F11" s="63"/>
      <c r="G11" s="63"/>
      <c r="H11" s="63"/>
      <c r="I11" s="63"/>
      <c r="J11" s="64"/>
      <c r="K11" s="62"/>
      <c r="L11" s="63"/>
      <c r="M11" s="63"/>
      <c r="N11" s="63"/>
      <c r="O11" s="64"/>
    </row>
    <row r="12" spans="1:15" ht="17.25" customHeight="1" x14ac:dyDescent="0.15">
      <c r="A12" s="60"/>
      <c r="B12" s="61"/>
      <c r="C12" s="240"/>
      <c r="D12" s="241"/>
      <c r="E12" s="62"/>
      <c r="F12" s="63"/>
      <c r="G12" s="63"/>
      <c r="H12" s="63"/>
      <c r="I12" s="63"/>
      <c r="J12" s="64"/>
      <c r="K12" s="62"/>
      <c r="L12" s="63"/>
      <c r="M12" s="63"/>
      <c r="N12" s="63"/>
      <c r="O12" s="64"/>
    </row>
    <row r="13" spans="1:15" ht="17.25" customHeight="1" x14ac:dyDescent="0.15">
      <c r="A13" s="60"/>
      <c r="B13" s="61"/>
      <c r="C13" s="240"/>
      <c r="D13" s="241"/>
      <c r="E13" s="62"/>
      <c r="F13" s="63"/>
      <c r="G13" s="63"/>
      <c r="H13" s="63"/>
      <c r="I13" s="63"/>
      <c r="J13" s="64"/>
      <c r="K13" s="62"/>
      <c r="L13" s="63"/>
      <c r="M13" s="63"/>
      <c r="N13" s="63"/>
      <c r="O13" s="64"/>
    </row>
    <row r="14" spans="1:15" ht="17.25" customHeight="1" x14ac:dyDescent="0.15">
      <c r="A14" s="60"/>
      <c r="B14" s="61"/>
      <c r="C14" s="240"/>
      <c r="D14" s="241"/>
      <c r="E14" s="62"/>
      <c r="F14" s="63"/>
      <c r="G14" s="63"/>
      <c r="H14" s="63"/>
      <c r="I14" s="63"/>
      <c r="J14" s="64"/>
      <c r="K14" s="62"/>
      <c r="L14" s="63"/>
      <c r="M14" s="63"/>
      <c r="N14" s="63"/>
      <c r="O14" s="64"/>
    </row>
    <row r="15" spans="1:15" ht="17.25" customHeight="1" x14ac:dyDescent="0.15">
      <c r="A15" s="60"/>
      <c r="B15" s="61"/>
      <c r="C15" s="240"/>
      <c r="D15" s="241"/>
      <c r="E15" s="62"/>
      <c r="F15" s="63"/>
      <c r="G15" s="63"/>
      <c r="H15" s="63"/>
      <c r="I15" s="63"/>
      <c r="J15" s="64"/>
      <c r="K15" s="62"/>
      <c r="L15" s="63"/>
      <c r="M15" s="63"/>
      <c r="N15" s="63"/>
      <c r="O15" s="64"/>
    </row>
    <row r="16" spans="1:15" ht="17.25" customHeight="1" x14ac:dyDescent="0.15">
      <c r="A16" s="60"/>
      <c r="B16" s="61"/>
      <c r="C16" s="240"/>
      <c r="D16" s="241"/>
      <c r="E16" s="62"/>
      <c r="F16" s="63"/>
      <c r="G16" s="63"/>
      <c r="H16" s="63"/>
      <c r="I16" s="63"/>
      <c r="J16" s="64"/>
      <c r="K16" s="62"/>
      <c r="L16" s="63"/>
      <c r="M16" s="63"/>
      <c r="N16" s="63"/>
      <c r="O16" s="64"/>
    </row>
    <row r="17" spans="1:15" ht="17.25" customHeight="1" x14ac:dyDescent="0.15">
      <c r="A17" s="60"/>
      <c r="B17" s="61"/>
      <c r="C17" s="240"/>
      <c r="D17" s="241"/>
      <c r="E17" s="62"/>
      <c r="F17" s="63"/>
      <c r="G17" s="63"/>
      <c r="H17" s="63"/>
      <c r="I17" s="63"/>
      <c r="J17" s="64"/>
      <c r="K17" s="62"/>
      <c r="L17" s="63"/>
      <c r="M17" s="63"/>
      <c r="N17" s="63"/>
      <c r="O17" s="64"/>
    </row>
    <row r="18" spans="1:15" ht="17.25" customHeight="1" x14ac:dyDescent="0.15">
      <c r="A18" s="60"/>
      <c r="B18" s="61"/>
      <c r="C18" s="240"/>
      <c r="D18" s="241"/>
      <c r="E18" s="62"/>
      <c r="F18" s="63"/>
      <c r="G18" s="63"/>
      <c r="H18" s="63"/>
      <c r="I18" s="63"/>
      <c r="J18" s="64"/>
      <c r="K18" s="62"/>
      <c r="L18" s="63"/>
      <c r="M18" s="63"/>
      <c r="N18" s="63"/>
      <c r="O18" s="64"/>
    </row>
    <row r="19" spans="1:15" ht="17.25" customHeight="1" x14ac:dyDescent="0.15">
      <c r="A19" s="60"/>
      <c r="B19" s="61"/>
      <c r="C19" s="240"/>
      <c r="D19" s="241"/>
      <c r="E19" s="62"/>
      <c r="F19" s="63"/>
      <c r="G19" s="63"/>
      <c r="H19" s="63"/>
      <c r="I19" s="63"/>
      <c r="J19" s="64"/>
      <c r="K19" s="62"/>
      <c r="L19" s="63"/>
      <c r="M19" s="63"/>
      <c r="N19" s="63"/>
      <c r="O19" s="64"/>
    </row>
    <row r="20" spans="1:15" ht="17.25" customHeight="1" x14ac:dyDescent="0.15">
      <c r="A20" s="60"/>
      <c r="B20" s="61"/>
      <c r="C20" s="240"/>
      <c r="D20" s="241"/>
      <c r="E20" s="62"/>
      <c r="F20" s="63"/>
      <c r="G20" s="63"/>
      <c r="H20" s="63"/>
      <c r="I20" s="63"/>
      <c r="J20" s="64"/>
      <c r="K20" s="62"/>
      <c r="L20" s="63"/>
      <c r="M20" s="63"/>
      <c r="N20" s="63"/>
      <c r="O20" s="64"/>
    </row>
    <row r="21" spans="1:15" ht="17.25" customHeight="1" x14ac:dyDescent="0.15">
      <c r="A21" s="65"/>
      <c r="C21" s="240"/>
      <c r="D21" s="241"/>
      <c r="E21" s="66"/>
      <c r="F21" s="67"/>
      <c r="G21" s="67"/>
      <c r="H21" s="67"/>
      <c r="I21" s="67"/>
      <c r="J21" s="68"/>
      <c r="K21" s="66"/>
      <c r="L21" s="67"/>
      <c r="M21" s="67"/>
      <c r="N21" s="67"/>
      <c r="O21" s="68"/>
    </row>
    <row r="22" spans="1:15" ht="17.25" customHeight="1" x14ac:dyDescent="0.15">
      <c r="A22" s="60"/>
      <c r="B22" s="61"/>
      <c r="C22" s="240"/>
      <c r="D22" s="241"/>
      <c r="E22" s="62"/>
      <c r="F22" s="63"/>
      <c r="G22" s="63"/>
      <c r="H22" s="63"/>
      <c r="I22" s="63"/>
      <c r="J22" s="64"/>
      <c r="K22" s="62"/>
      <c r="L22" s="63"/>
      <c r="M22" s="63"/>
      <c r="N22" s="63"/>
      <c r="O22" s="64"/>
    </row>
    <row r="23" spans="1:15" ht="17.25" customHeight="1" x14ac:dyDescent="0.15">
      <c r="A23" s="60"/>
      <c r="B23" s="61"/>
      <c r="C23" s="240"/>
      <c r="D23" s="241"/>
      <c r="E23" s="62"/>
      <c r="F23" s="63"/>
      <c r="G23" s="63"/>
      <c r="H23" s="63"/>
      <c r="I23" s="63"/>
      <c r="J23" s="64"/>
      <c r="K23" s="62"/>
      <c r="L23" s="63"/>
      <c r="M23" s="63"/>
      <c r="N23" s="63"/>
      <c r="O23" s="64"/>
    </row>
    <row r="24" spans="1:15" ht="17.25" customHeight="1" x14ac:dyDescent="0.15">
      <c r="A24" s="60"/>
      <c r="B24" s="61"/>
      <c r="C24" s="240"/>
      <c r="D24" s="241"/>
      <c r="E24" s="62"/>
      <c r="F24" s="63"/>
      <c r="G24" s="63"/>
      <c r="H24" s="63"/>
      <c r="I24" s="63"/>
      <c r="J24" s="64"/>
      <c r="K24" s="62"/>
      <c r="L24" s="63"/>
      <c r="M24" s="63"/>
      <c r="N24" s="63"/>
      <c r="O24" s="64"/>
    </row>
    <row r="25" spans="1:15" ht="17.25" customHeight="1" thickBot="1" x14ac:dyDescent="0.2">
      <c r="A25" s="69"/>
      <c r="B25" s="50"/>
      <c r="C25" s="242"/>
      <c r="D25" s="243"/>
      <c r="E25" s="66"/>
      <c r="F25" s="67"/>
      <c r="G25" s="67"/>
      <c r="H25" s="67"/>
      <c r="I25" s="67"/>
      <c r="J25" s="68"/>
      <c r="K25" s="66"/>
      <c r="L25" s="67"/>
      <c r="M25" s="67"/>
      <c r="N25" s="67"/>
      <c r="O25" s="68"/>
    </row>
    <row r="26" spans="1:15" ht="17.25" customHeight="1" thickTop="1" x14ac:dyDescent="0.15">
      <c r="D26" s="3" t="s">
        <v>79</v>
      </c>
      <c r="E26" s="70">
        <f>SUM(E6:E25)</f>
        <v>0</v>
      </c>
      <c r="F26" s="71">
        <f>SUM(F6:F25)</f>
        <v>0</v>
      </c>
      <c r="G26" s="71">
        <f t="shared" ref="G26:J26" si="0">SUM(G6:G25)</f>
        <v>0</v>
      </c>
      <c r="H26" s="71">
        <f t="shared" si="0"/>
        <v>0</v>
      </c>
      <c r="I26" s="71">
        <f t="shared" si="0"/>
        <v>0</v>
      </c>
      <c r="J26" s="71">
        <f t="shared" si="0"/>
        <v>0</v>
      </c>
      <c r="K26" s="70">
        <f>SUM(K6:K25)</f>
        <v>0</v>
      </c>
      <c r="L26" s="71">
        <f>SUM(L6:L25)</f>
        <v>0</v>
      </c>
      <c r="M26" s="71">
        <f t="shared" ref="M26:O26" si="1">SUM(M6:M25)</f>
        <v>0</v>
      </c>
      <c r="N26" s="71">
        <f t="shared" si="1"/>
        <v>0</v>
      </c>
      <c r="O26" s="123">
        <f t="shared" si="1"/>
        <v>0</v>
      </c>
    </row>
    <row r="27" spans="1:15" ht="17.25" customHeight="1" thickBot="1" x14ac:dyDescent="0.2">
      <c r="D27" s="3" t="s">
        <v>80</v>
      </c>
      <c r="E27" s="236" t="s">
        <v>81</v>
      </c>
      <c r="F27" s="234"/>
      <c r="G27" s="234"/>
      <c r="H27" s="234"/>
      <c r="I27" s="234">
        <f>E26+F26+G26+H26+I26+J26</f>
        <v>0</v>
      </c>
      <c r="J27" s="235"/>
      <c r="K27" s="236" t="s">
        <v>82</v>
      </c>
      <c r="L27" s="234"/>
      <c r="M27" s="234"/>
      <c r="N27" s="234">
        <f>K26+L26+M26+N26+O26</f>
        <v>0</v>
      </c>
      <c r="O27" s="235"/>
    </row>
    <row r="28" spans="1:15" ht="17.25" customHeight="1" thickBot="1" x14ac:dyDescent="0.2">
      <c r="D28" s="3" t="s">
        <v>83</v>
      </c>
      <c r="E28" s="72" t="s">
        <v>84</v>
      </c>
      <c r="F28" s="78"/>
      <c r="G28" s="78"/>
      <c r="H28" s="78"/>
      <c r="I28" s="78"/>
      <c r="J28" s="78"/>
      <c r="K28" s="237"/>
      <c r="L28" s="237"/>
      <c r="M28" s="237"/>
      <c r="N28" s="238">
        <f>I27-N27</f>
        <v>0</v>
      </c>
      <c r="O28" s="239"/>
    </row>
    <row r="31" spans="1:15" ht="17.25" customHeight="1" x14ac:dyDescent="0.15">
      <c r="A31" s="74"/>
      <c r="B31" s="74"/>
      <c r="C31" s="74"/>
      <c r="D31" s="75"/>
    </row>
    <row r="32" spans="1:15" ht="17.25" customHeight="1" x14ac:dyDescent="0.15">
      <c r="A32" s="74"/>
      <c r="B32" s="74"/>
      <c r="C32" s="74"/>
      <c r="D32" s="75"/>
    </row>
    <row r="33" spans="1:4" ht="17.25" customHeight="1" x14ac:dyDescent="0.15">
      <c r="A33" s="74"/>
      <c r="B33" s="74"/>
      <c r="C33" s="74"/>
      <c r="D33" s="75"/>
    </row>
  </sheetData>
  <mergeCells count="39">
    <mergeCell ref="I27:J27"/>
    <mergeCell ref="K27:M27"/>
    <mergeCell ref="N27:O27"/>
    <mergeCell ref="K28:M28"/>
    <mergeCell ref="N28:O28"/>
    <mergeCell ref="E27:H27"/>
    <mergeCell ref="C15:D15"/>
    <mergeCell ref="C16:D16"/>
    <mergeCell ref="C17:D17"/>
    <mergeCell ref="C18:D18"/>
    <mergeCell ref="C19:D19"/>
    <mergeCell ref="C20:D20"/>
    <mergeCell ref="C21:D21"/>
    <mergeCell ref="C22:D22"/>
    <mergeCell ref="C23:D23"/>
    <mergeCell ref="C24:D24"/>
    <mergeCell ref="C25:D25"/>
    <mergeCell ref="C14:D14"/>
    <mergeCell ref="I4:I5"/>
    <mergeCell ref="J4:J5"/>
    <mergeCell ref="O4:O5"/>
    <mergeCell ref="C6:D6"/>
    <mergeCell ref="C7:D7"/>
    <mergeCell ref="C8:D8"/>
    <mergeCell ref="C9:D9"/>
    <mergeCell ref="C10:D10"/>
    <mergeCell ref="C11:D11"/>
    <mergeCell ref="C12:D12"/>
    <mergeCell ref="C13:D13"/>
    <mergeCell ref="A1:D1"/>
    <mergeCell ref="A2:B5"/>
    <mergeCell ref="C2:D5"/>
    <mergeCell ref="E2:J2"/>
    <mergeCell ref="K2:O2"/>
    <mergeCell ref="K3:N3"/>
    <mergeCell ref="E4:E5"/>
    <mergeCell ref="F4:F5"/>
    <mergeCell ref="G4:G5"/>
    <mergeCell ref="H4:H5"/>
  </mergeCells>
  <phoneticPr fontId="2"/>
  <pageMargins left="0.25" right="0.25" top="0.36" bottom="0.26" header="0.3" footer="0.17"/>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FC985-584A-4DD3-B327-913D24FA8E1A}">
  <dimension ref="A1:O33"/>
  <sheetViews>
    <sheetView topLeftCell="A17" workbookViewId="0">
      <selection activeCell="I9" sqref="I9"/>
    </sheetView>
  </sheetViews>
  <sheetFormatPr defaultColWidth="8.7109375" defaultRowHeight="17.25" customHeight="1" x14ac:dyDescent="0.15"/>
  <cols>
    <col min="1" max="2" width="2.35546875" style="2" customWidth="1"/>
    <col min="3" max="3" width="5.42578125" style="2" customWidth="1"/>
    <col min="4" max="4" width="16.5703125" style="2" customWidth="1"/>
    <col min="5" max="15" width="6.28515625" style="2" customWidth="1"/>
    <col min="16" max="16384" width="8.7109375" style="2"/>
  </cols>
  <sheetData>
    <row r="1" spans="1:15" ht="17.25" customHeight="1" thickBot="1" x14ac:dyDescent="0.2">
      <c r="A1" s="251" t="s">
        <v>154</v>
      </c>
      <c r="B1" s="251"/>
      <c r="C1" s="251"/>
      <c r="D1" s="251"/>
      <c r="E1" s="50" t="s">
        <v>66</v>
      </c>
      <c r="F1" s="50"/>
      <c r="G1" s="50"/>
      <c r="H1" s="50"/>
      <c r="I1" s="50"/>
      <c r="J1" s="50"/>
      <c r="K1" s="50"/>
      <c r="L1" s="50"/>
      <c r="M1" s="50"/>
      <c r="O1" s="2" t="s">
        <v>0</v>
      </c>
    </row>
    <row r="2" spans="1:15" ht="12.6" x14ac:dyDescent="0.15">
      <c r="A2" s="252" t="s">
        <v>67</v>
      </c>
      <c r="B2" s="253"/>
      <c r="C2" s="258" t="s">
        <v>68</v>
      </c>
      <c r="D2" s="259"/>
      <c r="E2" s="204" t="s">
        <v>2</v>
      </c>
      <c r="F2" s="205"/>
      <c r="G2" s="205"/>
      <c r="H2" s="205"/>
      <c r="I2" s="205"/>
      <c r="J2" s="206"/>
      <c r="K2" s="204" t="s">
        <v>3</v>
      </c>
      <c r="L2" s="205"/>
      <c r="M2" s="205"/>
      <c r="N2" s="205"/>
      <c r="O2" s="206"/>
    </row>
    <row r="3" spans="1:15" ht="12.6" x14ac:dyDescent="0.15">
      <c r="A3" s="254"/>
      <c r="B3" s="255"/>
      <c r="C3" s="260"/>
      <c r="D3" s="261"/>
      <c r="E3" s="9" t="s">
        <v>6</v>
      </c>
      <c r="F3" s="5" t="s">
        <v>7</v>
      </c>
      <c r="G3" s="5" t="s">
        <v>8</v>
      </c>
      <c r="H3" s="5" t="s">
        <v>9</v>
      </c>
      <c r="I3" s="5" t="s">
        <v>10</v>
      </c>
      <c r="J3" s="51" t="s">
        <v>11</v>
      </c>
      <c r="K3" s="225" t="s">
        <v>75</v>
      </c>
      <c r="L3" s="226"/>
      <c r="M3" s="226"/>
      <c r="N3" s="226"/>
      <c r="O3" s="51" t="s">
        <v>14</v>
      </c>
    </row>
    <row r="4" spans="1:15" ht="12.6" x14ac:dyDescent="0.15">
      <c r="A4" s="254"/>
      <c r="B4" s="255"/>
      <c r="C4" s="260"/>
      <c r="D4" s="261"/>
      <c r="E4" s="264" t="s">
        <v>17</v>
      </c>
      <c r="F4" s="216" t="s">
        <v>18</v>
      </c>
      <c r="G4" s="216" t="s">
        <v>19</v>
      </c>
      <c r="H4" s="216" t="s">
        <v>20</v>
      </c>
      <c r="I4" s="216" t="s">
        <v>21</v>
      </c>
      <c r="J4" s="245" t="s">
        <v>22</v>
      </c>
      <c r="K4" s="9" t="s">
        <v>24</v>
      </c>
      <c r="L4" s="5" t="s">
        <v>25</v>
      </c>
      <c r="M4" s="5" t="s">
        <v>26</v>
      </c>
      <c r="N4" s="5" t="s">
        <v>27</v>
      </c>
      <c r="O4" s="247" t="s">
        <v>28</v>
      </c>
    </row>
    <row r="5" spans="1:15" ht="12.6" x14ac:dyDescent="0.15">
      <c r="A5" s="256"/>
      <c r="B5" s="257"/>
      <c r="C5" s="262"/>
      <c r="D5" s="263"/>
      <c r="E5" s="265"/>
      <c r="F5" s="244"/>
      <c r="G5" s="244"/>
      <c r="H5" s="244"/>
      <c r="I5" s="244"/>
      <c r="J5" s="246"/>
      <c r="K5" s="76" t="s">
        <v>30</v>
      </c>
      <c r="L5" s="77" t="s">
        <v>31</v>
      </c>
      <c r="M5" s="77" t="s">
        <v>32</v>
      </c>
      <c r="N5" s="77" t="s">
        <v>33</v>
      </c>
      <c r="O5" s="248"/>
    </row>
    <row r="6" spans="1:15" ht="17.25" customHeight="1" x14ac:dyDescent="0.15">
      <c r="A6" s="54"/>
      <c r="B6" s="55"/>
      <c r="C6" s="249"/>
      <c r="D6" s="250"/>
      <c r="E6" s="56"/>
      <c r="F6" s="57"/>
      <c r="G6" s="57"/>
      <c r="H6" s="57"/>
      <c r="I6" s="57"/>
      <c r="J6" s="58"/>
      <c r="K6" s="59"/>
      <c r="L6" s="57"/>
      <c r="M6" s="57"/>
      <c r="N6" s="57"/>
      <c r="O6" s="58"/>
    </row>
    <row r="7" spans="1:15" ht="17.25" customHeight="1" x14ac:dyDescent="0.15">
      <c r="A7" s="60"/>
      <c r="B7" s="61"/>
      <c r="C7" s="240"/>
      <c r="D7" s="241"/>
      <c r="E7" s="62"/>
      <c r="F7" s="63"/>
      <c r="G7" s="63"/>
      <c r="H7" s="63"/>
      <c r="I7" s="63"/>
      <c r="J7" s="64"/>
      <c r="K7" s="62"/>
      <c r="L7" s="63"/>
      <c r="M7" s="63"/>
      <c r="N7" s="63"/>
      <c r="O7" s="64"/>
    </row>
    <row r="8" spans="1:15" ht="17.25" customHeight="1" x14ac:dyDescent="0.15">
      <c r="A8" s="60"/>
      <c r="B8" s="61"/>
      <c r="C8" s="240"/>
      <c r="D8" s="241"/>
      <c r="E8" s="62"/>
      <c r="F8" s="63"/>
      <c r="G8" s="63"/>
      <c r="H8" s="63"/>
      <c r="I8" s="63"/>
      <c r="J8" s="64"/>
      <c r="K8" s="62"/>
      <c r="L8" s="63"/>
      <c r="M8" s="63"/>
      <c r="N8" s="63"/>
      <c r="O8" s="64"/>
    </row>
    <row r="9" spans="1:15" ht="17.25" customHeight="1" x14ac:dyDescent="0.15">
      <c r="A9" s="60"/>
      <c r="B9" s="61"/>
      <c r="C9" s="240"/>
      <c r="D9" s="241"/>
      <c r="E9" s="62"/>
      <c r="F9" s="63"/>
      <c r="G9" s="63"/>
      <c r="H9" s="63"/>
      <c r="I9" s="63"/>
      <c r="J9" s="64"/>
      <c r="K9" s="62"/>
      <c r="L9" s="63"/>
      <c r="M9" s="63"/>
      <c r="N9" s="63"/>
      <c r="O9" s="64"/>
    </row>
    <row r="10" spans="1:15" ht="17.25" customHeight="1" x14ac:dyDescent="0.15">
      <c r="A10" s="60"/>
      <c r="B10" s="61"/>
      <c r="C10" s="240"/>
      <c r="D10" s="241"/>
      <c r="E10" s="62"/>
      <c r="F10" s="63"/>
      <c r="G10" s="63"/>
      <c r="H10" s="63"/>
      <c r="I10" s="63"/>
      <c r="J10" s="64"/>
      <c r="K10" s="62"/>
      <c r="L10" s="63"/>
      <c r="M10" s="63"/>
      <c r="N10" s="63"/>
      <c r="O10" s="64"/>
    </row>
    <row r="11" spans="1:15" ht="17.25" customHeight="1" x14ac:dyDescent="0.15">
      <c r="A11" s="60"/>
      <c r="B11" s="61"/>
      <c r="C11" s="240"/>
      <c r="D11" s="241"/>
      <c r="E11" s="62"/>
      <c r="F11" s="63"/>
      <c r="G11" s="63"/>
      <c r="H11" s="63"/>
      <c r="I11" s="63"/>
      <c r="J11" s="64"/>
      <c r="K11" s="62"/>
      <c r="L11" s="63"/>
      <c r="M11" s="63"/>
      <c r="N11" s="63"/>
      <c r="O11" s="64"/>
    </row>
    <row r="12" spans="1:15" ht="17.25" customHeight="1" x14ac:dyDescent="0.15">
      <c r="A12" s="60"/>
      <c r="B12" s="61"/>
      <c r="C12" s="240"/>
      <c r="D12" s="241"/>
      <c r="E12" s="62"/>
      <c r="F12" s="63"/>
      <c r="G12" s="63"/>
      <c r="H12" s="63"/>
      <c r="I12" s="63"/>
      <c r="J12" s="64"/>
      <c r="K12" s="62"/>
      <c r="L12" s="63"/>
      <c r="M12" s="63"/>
      <c r="N12" s="63"/>
      <c r="O12" s="64"/>
    </row>
    <row r="13" spans="1:15" ht="17.25" customHeight="1" x14ac:dyDescent="0.15">
      <c r="A13" s="60"/>
      <c r="B13" s="61"/>
      <c r="C13" s="240"/>
      <c r="D13" s="241"/>
      <c r="E13" s="62"/>
      <c r="F13" s="63"/>
      <c r="G13" s="63"/>
      <c r="H13" s="63"/>
      <c r="I13" s="63"/>
      <c r="J13" s="64"/>
      <c r="K13" s="62"/>
      <c r="L13" s="63"/>
      <c r="M13" s="63"/>
      <c r="N13" s="63"/>
      <c r="O13" s="64"/>
    </row>
    <row r="14" spans="1:15" ht="17.25" customHeight="1" x14ac:dyDescent="0.15">
      <c r="A14" s="60"/>
      <c r="B14" s="61"/>
      <c r="C14" s="240"/>
      <c r="D14" s="241"/>
      <c r="E14" s="62"/>
      <c r="F14" s="63"/>
      <c r="G14" s="63"/>
      <c r="H14" s="63"/>
      <c r="I14" s="63"/>
      <c r="J14" s="64"/>
      <c r="K14" s="62"/>
      <c r="L14" s="63"/>
      <c r="M14" s="63"/>
      <c r="N14" s="63"/>
      <c r="O14" s="64"/>
    </row>
    <row r="15" spans="1:15" ht="17.25" customHeight="1" x14ac:dyDescent="0.15">
      <c r="A15" s="60"/>
      <c r="B15" s="61"/>
      <c r="C15" s="240"/>
      <c r="D15" s="241"/>
      <c r="E15" s="62"/>
      <c r="F15" s="63"/>
      <c r="G15" s="63"/>
      <c r="H15" s="63"/>
      <c r="I15" s="63"/>
      <c r="J15" s="64"/>
      <c r="K15" s="62"/>
      <c r="L15" s="63"/>
      <c r="M15" s="63"/>
      <c r="N15" s="63"/>
      <c r="O15" s="64"/>
    </row>
    <row r="16" spans="1:15" ht="17.25" customHeight="1" x14ac:dyDescent="0.15">
      <c r="A16" s="60"/>
      <c r="B16" s="61"/>
      <c r="C16" s="240"/>
      <c r="D16" s="241"/>
      <c r="E16" s="62"/>
      <c r="F16" s="63"/>
      <c r="G16" s="63"/>
      <c r="H16" s="63"/>
      <c r="I16" s="63"/>
      <c r="J16" s="64"/>
      <c r="K16" s="62"/>
      <c r="L16" s="63"/>
      <c r="M16" s="63"/>
      <c r="N16" s="63"/>
      <c r="O16" s="64"/>
    </row>
    <row r="17" spans="1:15" ht="17.25" customHeight="1" x14ac:dyDescent="0.15">
      <c r="A17" s="60"/>
      <c r="B17" s="61"/>
      <c r="C17" s="240"/>
      <c r="D17" s="241"/>
      <c r="E17" s="62"/>
      <c r="F17" s="63"/>
      <c r="G17" s="63"/>
      <c r="H17" s="63"/>
      <c r="I17" s="63"/>
      <c r="J17" s="64"/>
      <c r="K17" s="62"/>
      <c r="L17" s="63"/>
      <c r="M17" s="63"/>
      <c r="N17" s="63"/>
      <c r="O17" s="64"/>
    </row>
    <row r="18" spans="1:15" ht="17.25" customHeight="1" x14ac:dyDescent="0.15">
      <c r="A18" s="60"/>
      <c r="B18" s="61"/>
      <c r="C18" s="240"/>
      <c r="D18" s="241"/>
      <c r="E18" s="62"/>
      <c r="F18" s="63"/>
      <c r="G18" s="63"/>
      <c r="H18" s="63"/>
      <c r="I18" s="63"/>
      <c r="J18" s="64"/>
      <c r="K18" s="62"/>
      <c r="L18" s="63"/>
      <c r="M18" s="63"/>
      <c r="N18" s="63"/>
      <c r="O18" s="64"/>
    </row>
    <row r="19" spans="1:15" ht="17.25" customHeight="1" x14ac:dyDescent="0.15">
      <c r="A19" s="60"/>
      <c r="B19" s="61"/>
      <c r="C19" s="240"/>
      <c r="D19" s="241"/>
      <c r="E19" s="62"/>
      <c r="F19" s="63"/>
      <c r="G19" s="63"/>
      <c r="H19" s="63"/>
      <c r="I19" s="63"/>
      <c r="J19" s="64"/>
      <c r="K19" s="62"/>
      <c r="L19" s="63"/>
      <c r="M19" s="63"/>
      <c r="N19" s="63"/>
      <c r="O19" s="64"/>
    </row>
    <row r="20" spans="1:15" ht="17.25" customHeight="1" x14ac:dyDescent="0.15">
      <c r="A20" s="60"/>
      <c r="B20" s="61"/>
      <c r="C20" s="240"/>
      <c r="D20" s="241"/>
      <c r="E20" s="62"/>
      <c r="F20" s="63"/>
      <c r="G20" s="63"/>
      <c r="H20" s="63"/>
      <c r="I20" s="63"/>
      <c r="J20" s="64"/>
      <c r="K20" s="62"/>
      <c r="L20" s="63"/>
      <c r="M20" s="63"/>
      <c r="N20" s="63"/>
      <c r="O20" s="64"/>
    </row>
    <row r="21" spans="1:15" ht="17.25" customHeight="1" x14ac:dyDescent="0.15">
      <c r="A21" s="65"/>
      <c r="C21" s="240"/>
      <c r="D21" s="241"/>
      <c r="E21" s="66"/>
      <c r="F21" s="67"/>
      <c r="G21" s="67"/>
      <c r="H21" s="67"/>
      <c r="I21" s="67"/>
      <c r="J21" s="68"/>
      <c r="K21" s="66"/>
      <c r="L21" s="67"/>
      <c r="M21" s="67"/>
      <c r="N21" s="67"/>
      <c r="O21" s="68"/>
    </row>
    <row r="22" spans="1:15" ht="17.25" customHeight="1" x14ac:dyDescent="0.15">
      <c r="A22" s="60"/>
      <c r="B22" s="61"/>
      <c r="C22" s="240"/>
      <c r="D22" s="241"/>
      <c r="E22" s="62"/>
      <c r="F22" s="63"/>
      <c r="G22" s="63"/>
      <c r="H22" s="63"/>
      <c r="I22" s="63"/>
      <c r="J22" s="64"/>
      <c r="K22" s="62"/>
      <c r="L22" s="63"/>
      <c r="M22" s="63"/>
      <c r="N22" s="63"/>
      <c r="O22" s="64"/>
    </row>
    <row r="23" spans="1:15" ht="17.25" customHeight="1" x14ac:dyDescent="0.15">
      <c r="A23" s="60"/>
      <c r="B23" s="61"/>
      <c r="C23" s="240"/>
      <c r="D23" s="241"/>
      <c r="E23" s="62"/>
      <c r="F23" s="63"/>
      <c r="G23" s="63"/>
      <c r="H23" s="63"/>
      <c r="I23" s="63"/>
      <c r="J23" s="64"/>
      <c r="K23" s="62"/>
      <c r="L23" s="63"/>
      <c r="M23" s="63"/>
      <c r="N23" s="63"/>
      <c r="O23" s="64"/>
    </row>
    <row r="24" spans="1:15" ht="17.25" customHeight="1" x14ac:dyDescent="0.15">
      <c r="A24" s="60"/>
      <c r="B24" s="61"/>
      <c r="C24" s="240"/>
      <c r="D24" s="241"/>
      <c r="E24" s="62"/>
      <c r="F24" s="63"/>
      <c r="G24" s="63"/>
      <c r="H24" s="63"/>
      <c r="I24" s="63"/>
      <c r="J24" s="64"/>
      <c r="K24" s="62"/>
      <c r="L24" s="63"/>
      <c r="M24" s="63"/>
      <c r="N24" s="63"/>
      <c r="O24" s="64"/>
    </row>
    <row r="25" spans="1:15" ht="17.25" customHeight="1" thickBot="1" x14ac:dyDescent="0.2">
      <c r="A25" s="69"/>
      <c r="B25" s="50"/>
      <c r="C25" s="242"/>
      <c r="D25" s="243"/>
      <c r="E25" s="66"/>
      <c r="F25" s="67"/>
      <c r="G25" s="67"/>
      <c r="H25" s="67"/>
      <c r="I25" s="67"/>
      <c r="J25" s="68"/>
      <c r="K25" s="66"/>
      <c r="L25" s="67"/>
      <c r="M25" s="67"/>
      <c r="N25" s="67"/>
      <c r="O25" s="68"/>
    </row>
    <row r="26" spans="1:15" ht="17.25" customHeight="1" thickTop="1" x14ac:dyDescent="0.15">
      <c r="D26" s="3" t="s">
        <v>79</v>
      </c>
      <c r="E26" s="70">
        <f>SUM(E6:E25)</f>
        <v>0</v>
      </c>
      <c r="F26" s="71">
        <f>SUM(F6:F25)</f>
        <v>0</v>
      </c>
      <c r="G26" s="71">
        <f t="shared" ref="G26:J26" si="0">SUM(G6:G25)</f>
        <v>0</v>
      </c>
      <c r="H26" s="71">
        <f t="shared" si="0"/>
        <v>0</v>
      </c>
      <c r="I26" s="71">
        <f t="shared" si="0"/>
        <v>0</v>
      </c>
      <c r="J26" s="71">
        <f t="shared" si="0"/>
        <v>0</v>
      </c>
      <c r="K26" s="70">
        <f>SUM(K6:K25)</f>
        <v>0</v>
      </c>
      <c r="L26" s="71">
        <f>SUM(L6:L25)</f>
        <v>0</v>
      </c>
      <c r="M26" s="71">
        <f t="shared" ref="M26:O26" si="1">SUM(M6:M25)</f>
        <v>0</v>
      </c>
      <c r="N26" s="71">
        <f t="shared" si="1"/>
        <v>0</v>
      </c>
      <c r="O26" s="123">
        <f t="shared" si="1"/>
        <v>0</v>
      </c>
    </row>
    <row r="27" spans="1:15" ht="17.25" customHeight="1" thickBot="1" x14ac:dyDescent="0.2">
      <c r="D27" s="3" t="s">
        <v>80</v>
      </c>
      <c r="E27" s="236" t="s">
        <v>81</v>
      </c>
      <c r="F27" s="234"/>
      <c r="G27" s="234"/>
      <c r="H27" s="234"/>
      <c r="I27" s="234">
        <f>E26+F26+G26+H26+I26+J26</f>
        <v>0</v>
      </c>
      <c r="J27" s="235"/>
      <c r="K27" s="236" t="s">
        <v>82</v>
      </c>
      <c r="L27" s="234"/>
      <c r="M27" s="234"/>
      <c r="N27" s="234">
        <f>K26+L26+M26+N26+O26</f>
        <v>0</v>
      </c>
      <c r="O27" s="235"/>
    </row>
    <row r="28" spans="1:15" ht="17.25" customHeight="1" thickBot="1" x14ac:dyDescent="0.2">
      <c r="D28" s="3" t="s">
        <v>83</v>
      </c>
      <c r="E28" s="72" t="s">
        <v>84</v>
      </c>
      <c r="F28" s="78"/>
      <c r="G28" s="78"/>
      <c r="H28" s="78"/>
      <c r="I28" s="78"/>
      <c r="J28" s="78"/>
      <c r="K28" s="237"/>
      <c r="L28" s="237"/>
      <c r="M28" s="237"/>
      <c r="N28" s="238">
        <f>I27-N27</f>
        <v>0</v>
      </c>
      <c r="O28" s="239"/>
    </row>
    <row r="31" spans="1:15" ht="17.25" customHeight="1" x14ac:dyDescent="0.15">
      <c r="A31" s="74"/>
      <c r="B31" s="74"/>
      <c r="C31" s="74"/>
      <c r="D31" s="75"/>
    </row>
    <row r="32" spans="1:15" ht="17.25" customHeight="1" x14ac:dyDescent="0.15">
      <c r="A32" s="74"/>
      <c r="B32" s="74"/>
      <c r="C32" s="74"/>
      <c r="D32" s="75"/>
    </row>
    <row r="33" spans="1:4" ht="17.25" customHeight="1" x14ac:dyDescent="0.15">
      <c r="A33" s="74"/>
      <c r="B33" s="74"/>
      <c r="C33" s="74"/>
      <c r="D33" s="75"/>
    </row>
  </sheetData>
  <mergeCells count="39">
    <mergeCell ref="I27:J27"/>
    <mergeCell ref="K27:M27"/>
    <mergeCell ref="N27:O27"/>
    <mergeCell ref="K28:M28"/>
    <mergeCell ref="N28:O28"/>
    <mergeCell ref="E27:H27"/>
    <mergeCell ref="C15:D15"/>
    <mergeCell ref="C16:D16"/>
    <mergeCell ref="C17:D17"/>
    <mergeCell ref="C18:D18"/>
    <mergeCell ref="C19:D19"/>
    <mergeCell ref="C20:D20"/>
    <mergeCell ref="C21:D21"/>
    <mergeCell ref="C22:D22"/>
    <mergeCell ref="C23:D23"/>
    <mergeCell ref="C24:D24"/>
    <mergeCell ref="C25:D25"/>
    <mergeCell ref="C14:D14"/>
    <mergeCell ref="I4:I5"/>
    <mergeCell ref="J4:J5"/>
    <mergeCell ref="O4:O5"/>
    <mergeCell ref="C6:D6"/>
    <mergeCell ref="C7:D7"/>
    <mergeCell ref="C8:D8"/>
    <mergeCell ref="C9:D9"/>
    <mergeCell ref="C10:D10"/>
    <mergeCell ref="C11:D11"/>
    <mergeCell ref="C12:D12"/>
    <mergeCell ref="C13:D13"/>
    <mergeCell ref="A1:D1"/>
    <mergeCell ref="A2:B5"/>
    <mergeCell ref="C2:D5"/>
    <mergeCell ref="E2:J2"/>
    <mergeCell ref="K2:O2"/>
    <mergeCell ref="K3:N3"/>
    <mergeCell ref="E4:E5"/>
    <mergeCell ref="F4:F5"/>
    <mergeCell ref="G4:G5"/>
    <mergeCell ref="H4:H5"/>
  </mergeCells>
  <phoneticPr fontId="2"/>
  <pageMargins left="0.25" right="0.25" top="0.36" bottom="0.26" header="0.3" footer="0.17"/>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D8001-7765-4261-AE9E-339CC098FD28}">
  <dimension ref="A1:O33"/>
  <sheetViews>
    <sheetView topLeftCell="A4" workbookViewId="0">
      <selection activeCell="J25" sqref="J25"/>
    </sheetView>
  </sheetViews>
  <sheetFormatPr defaultColWidth="8.7109375" defaultRowHeight="17.25" customHeight="1" x14ac:dyDescent="0.15"/>
  <cols>
    <col min="1" max="2" width="2.35546875" style="2" customWidth="1"/>
    <col min="3" max="3" width="5.42578125" style="2" customWidth="1"/>
    <col min="4" max="4" width="16.5703125" style="2" customWidth="1"/>
    <col min="5" max="15" width="6.28515625" style="2" customWidth="1"/>
    <col min="16" max="16384" width="8.7109375" style="2"/>
  </cols>
  <sheetData>
    <row r="1" spans="1:15" ht="17.25" customHeight="1" thickBot="1" x14ac:dyDescent="0.2">
      <c r="A1" s="251" t="s">
        <v>155</v>
      </c>
      <c r="B1" s="251"/>
      <c r="C1" s="251"/>
      <c r="D1" s="251"/>
      <c r="E1" s="50" t="s">
        <v>66</v>
      </c>
      <c r="F1" s="50"/>
      <c r="G1" s="50"/>
      <c r="H1" s="50"/>
      <c r="I1" s="50"/>
      <c r="J1" s="50"/>
      <c r="K1" s="50"/>
      <c r="L1" s="50"/>
      <c r="M1" s="50"/>
      <c r="O1" s="2" t="s">
        <v>0</v>
      </c>
    </row>
    <row r="2" spans="1:15" ht="12.6" x14ac:dyDescent="0.15">
      <c r="A2" s="252" t="s">
        <v>67</v>
      </c>
      <c r="B2" s="253"/>
      <c r="C2" s="258" t="s">
        <v>68</v>
      </c>
      <c r="D2" s="259"/>
      <c r="E2" s="204" t="s">
        <v>2</v>
      </c>
      <c r="F2" s="205"/>
      <c r="G2" s="205"/>
      <c r="H2" s="205"/>
      <c r="I2" s="205"/>
      <c r="J2" s="206"/>
      <c r="K2" s="204" t="s">
        <v>3</v>
      </c>
      <c r="L2" s="205"/>
      <c r="M2" s="205"/>
      <c r="N2" s="205"/>
      <c r="O2" s="206"/>
    </row>
    <row r="3" spans="1:15" ht="12.6" x14ac:dyDescent="0.15">
      <c r="A3" s="254"/>
      <c r="B3" s="255"/>
      <c r="C3" s="260"/>
      <c r="D3" s="261"/>
      <c r="E3" s="9" t="s">
        <v>6</v>
      </c>
      <c r="F3" s="5" t="s">
        <v>7</v>
      </c>
      <c r="G3" s="5" t="s">
        <v>8</v>
      </c>
      <c r="H3" s="5" t="s">
        <v>9</v>
      </c>
      <c r="I3" s="5" t="s">
        <v>10</v>
      </c>
      <c r="J3" s="51" t="s">
        <v>11</v>
      </c>
      <c r="K3" s="225" t="s">
        <v>75</v>
      </c>
      <c r="L3" s="226"/>
      <c r="M3" s="226"/>
      <c r="N3" s="226"/>
      <c r="O3" s="51" t="s">
        <v>14</v>
      </c>
    </row>
    <row r="4" spans="1:15" ht="12.6" x14ac:dyDescent="0.15">
      <c r="A4" s="254"/>
      <c r="B4" s="255"/>
      <c r="C4" s="260"/>
      <c r="D4" s="261"/>
      <c r="E4" s="264" t="s">
        <v>17</v>
      </c>
      <c r="F4" s="216" t="s">
        <v>18</v>
      </c>
      <c r="G4" s="216" t="s">
        <v>19</v>
      </c>
      <c r="H4" s="216" t="s">
        <v>20</v>
      </c>
      <c r="I4" s="216" t="s">
        <v>21</v>
      </c>
      <c r="J4" s="245" t="s">
        <v>22</v>
      </c>
      <c r="K4" s="9" t="s">
        <v>24</v>
      </c>
      <c r="L4" s="5" t="s">
        <v>25</v>
      </c>
      <c r="M4" s="5" t="s">
        <v>26</v>
      </c>
      <c r="N4" s="5" t="s">
        <v>27</v>
      </c>
      <c r="O4" s="247" t="s">
        <v>28</v>
      </c>
    </row>
    <row r="5" spans="1:15" ht="12.6" x14ac:dyDescent="0.15">
      <c r="A5" s="256"/>
      <c r="B5" s="257"/>
      <c r="C5" s="262"/>
      <c r="D5" s="263"/>
      <c r="E5" s="265"/>
      <c r="F5" s="244"/>
      <c r="G5" s="244"/>
      <c r="H5" s="244"/>
      <c r="I5" s="244"/>
      <c r="J5" s="246"/>
      <c r="K5" s="76" t="s">
        <v>30</v>
      </c>
      <c r="L5" s="77" t="s">
        <v>31</v>
      </c>
      <c r="M5" s="77" t="s">
        <v>32</v>
      </c>
      <c r="N5" s="77" t="s">
        <v>33</v>
      </c>
      <c r="O5" s="248"/>
    </row>
    <row r="6" spans="1:15" ht="17.25" customHeight="1" x14ac:dyDescent="0.15">
      <c r="A6" s="54"/>
      <c r="B6" s="55"/>
      <c r="C6" s="249"/>
      <c r="D6" s="250"/>
      <c r="E6" s="56"/>
      <c r="F6" s="57"/>
      <c r="G6" s="57"/>
      <c r="H6" s="57"/>
      <c r="I6" s="57"/>
      <c r="J6" s="58"/>
      <c r="K6" s="59"/>
      <c r="L6" s="57"/>
      <c r="M6" s="57"/>
      <c r="N6" s="57"/>
      <c r="O6" s="58"/>
    </row>
    <row r="7" spans="1:15" ht="17.25" customHeight="1" x14ac:dyDescent="0.15">
      <c r="A7" s="60"/>
      <c r="B7" s="61"/>
      <c r="C7" s="240"/>
      <c r="D7" s="241"/>
      <c r="E7" s="62"/>
      <c r="F7" s="63"/>
      <c r="G7" s="63"/>
      <c r="H7" s="63"/>
      <c r="I7" s="63"/>
      <c r="J7" s="64"/>
      <c r="K7" s="62"/>
      <c r="L7" s="63"/>
      <c r="M7" s="63"/>
      <c r="N7" s="63"/>
      <c r="O7" s="64"/>
    </row>
    <row r="8" spans="1:15" ht="17.25" customHeight="1" x14ac:dyDescent="0.15">
      <c r="A8" s="60"/>
      <c r="B8" s="61"/>
      <c r="C8" s="240"/>
      <c r="D8" s="241"/>
      <c r="E8" s="62"/>
      <c r="F8" s="63"/>
      <c r="G8" s="63"/>
      <c r="H8" s="63"/>
      <c r="I8" s="63"/>
      <c r="J8" s="64"/>
      <c r="K8" s="62"/>
      <c r="L8" s="63"/>
      <c r="M8" s="63"/>
      <c r="N8" s="63"/>
      <c r="O8" s="64"/>
    </row>
    <row r="9" spans="1:15" ht="17.25" customHeight="1" x14ac:dyDescent="0.15">
      <c r="A9" s="60"/>
      <c r="B9" s="61"/>
      <c r="C9" s="240"/>
      <c r="D9" s="241"/>
      <c r="E9" s="62"/>
      <c r="F9" s="63"/>
      <c r="G9" s="63"/>
      <c r="H9" s="63"/>
      <c r="I9" s="63"/>
      <c r="J9" s="64"/>
      <c r="K9" s="62"/>
      <c r="L9" s="63"/>
      <c r="M9" s="63"/>
      <c r="N9" s="63"/>
      <c r="O9" s="64"/>
    </row>
    <row r="10" spans="1:15" ht="17.25" customHeight="1" x14ac:dyDescent="0.15">
      <c r="A10" s="60"/>
      <c r="B10" s="61"/>
      <c r="C10" s="240"/>
      <c r="D10" s="241"/>
      <c r="E10" s="62"/>
      <c r="F10" s="63"/>
      <c r="G10" s="63"/>
      <c r="H10" s="63"/>
      <c r="I10" s="63"/>
      <c r="J10" s="64"/>
      <c r="K10" s="62"/>
      <c r="L10" s="63"/>
      <c r="M10" s="63"/>
      <c r="N10" s="63"/>
      <c r="O10" s="64"/>
    </row>
    <row r="11" spans="1:15" ht="17.25" customHeight="1" x14ac:dyDescent="0.15">
      <c r="A11" s="60"/>
      <c r="B11" s="61"/>
      <c r="C11" s="240"/>
      <c r="D11" s="241"/>
      <c r="E11" s="62"/>
      <c r="F11" s="63"/>
      <c r="G11" s="63"/>
      <c r="H11" s="63"/>
      <c r="I11" s="63"/>
      <c r="J11" s="64"/>
      <c r="K11" s="62"/>
      <c r="L11" s="63"/>
      <c r="M11" s="63"/>
      <c r="N11" s="63"/>
      <c r="O11" s="64"/>
    </row>
    <row r="12" spans="1:15" ht="17.25" customHeight="1" x14ac:dyDescent="0.15">
      <c r="A12" s="60"/>
      <c r="B12" s="61"/>
      <c r="C12" s="240"/>
      <c r="D12" s="241"/>
      <c r="E12" s="62"/>
      <c r="F12" s="63"/>
      <c r="G12" s="63"/>
      <c r="H12" s="63"/>
      <c r="I12" s="63"/>
      <c r="J12" s="64"/>
      <c r="K12" s="62"/>
      <c r="L12" s="63"/>
      <c r="M12" s="63"/>
      <c r="N12" s="63"/>
      <c r="O12" s="64"/>
    </row>
    <row r="13" spans="1:15" ht="17.25" customHeight="1" x14ac:dyDescent="0.15">
      <c r="A13" s="60"/>
      <c r="B13" s="61"/>
      <c r="C13" s="240"/>
      <c r="D13" s="241"/>
      <c r="E13" s="62"/>
      <c r="F13" s="63"/>
      <c r="G13" s="63"/>
      <c r="H13" s="63"/>
      <c r="I13" s="63"/>
      <c r="J13" s="64"/>
      <c r="K13" s="62"/>
      <c r="L13" s="63"/>
      <c r="M13" s="63"/>
      <c r="N13" s="63"/>
      <c r="O13" s="64"/>
    </row>
    <row r="14" spans="1:15" ht="17.25" customHeight="1" x14ac:dyDescent="0.15">
      <c r="A14" s="60"/>
      <c r="B14" s="61"/>
      <c r="C14" s="240"/>
      <c r="D14" s="241"/>
      <c r="E14" s="62"/>
      <c r="F14" s="63"/>
      <c r="G14" s="63"/>
      <c r="H14" s="63"/>
      <c r="I14" s="63"/>
      <c r="J14" s="64"/>
      <c r="K14" s="62"/>
      <c r="L14" s="63"/>
      <c r="M14" s="63"/>
      <c r="N14" s="63"/>
      <c r="O14" s="64"/>
    </row>
    <row r="15" spans="1:15" ht="17.25" customHeight="1" x14ac:dyDescent="0.15">
      <c r="A15" s="60"/>
      <c r="B15" s="61"/>
      <c r="C15" s="240"/>
      <c r="D15" s="241"/>
      <c r="E15" s="62"/>
      <c r="F15" s="63"/>
      <c r="G15" s="63"/>
      <c r="H15" s="63"/>
      <c r="I15" s="63"/>
      <c r="J15" s="64"/>
      <c r="K15" s="62"/>
      <c r="L15" s="63"/>
      <c r="M15" s="63"/>
      <c r="N15" s="63"/>
      <c r="O15" s="64"/>
    </row>
    <row r="16" spans="1:15" ht="17.25" customHeight="1" x14ac:dyDescent="0.15">
      <c r="A16" s="60"/>
      <c r="B16" s="61"/>
      <c r="C16" s="240"/>
      <c r="D16" s="241"/>
      <c r="E16" s="62"/>
      <c r="F16" s="63"/>
      <c r="G16" s="63"/>
      <c r="H16" s="63"/>
      <c r="I16" s="63"/>
      <c r="J16" s="64"/>
      <c r="K16" s="62"/>
      <c r="L16" s="63"/>
      <c r="M16" s="63"/>
      <c r="N16" s="63"/>
      <c r="O16" s="64"/>
    </row>
    <row r="17" spans="1:15" ht="17.25" customHeight="1" x14ac:dyDescent="0.15">
      <c r="A17" s="60"/>
      <c r="B17" s="61"/>
      <c r="C17" s="240"/>
      <c r="D17" s="241"/>
      <c r="E17" s="62"/>
      <c r="F17" s="63"/>
      <c r="G17" s="63"/>
      <c r="H17" s="63"/>
      <c r="I17" s="63"/>
      <c r="J17" s="64"/>
      <c r="K17" s="62"/>
      <c r="L17" s="63"/>
      <c r="M17" s="63"/>
      <c r="N17" s="63"/>
      <c r="O17" s="64"/>
    </row>
    <row r="18" spans="1:15" ht="17.25" customHeight="1" x14ac:dyDescent="0.15">
      <c r="A18" s="60"/>
      <c r="B18" s="61"/>
      <c r="C18" s="240"/>
      <c r="D18" s="241"/>
      <c r="E18" s="62"/>
      <c r="F18" s="63"/>
      <c r="G18" s="63"/>
      <c r="H18" s="63"/>
      <c r="I18" s="63"/>
      <c r="J18" s="64"/>
      <c r="K18" s="62"/>
      <c r="L18" s="63"/>
      <c r="M18" s="63"/>
      <c r="N18" s="63"/>
      <c r="O18" s="64"/>
    </row>
    <row r="19" spans="1:15" ht="17.25" customHeight="1" x14ac:dyDescent="0.15">
      <c r="A19" s="60"/>
      <c r="B19" s="61"/>
      <c r="C19" s="240"/>
      <c r="D19" s="241"/>
      <c r="E19" s="62"/>
      <c r="F19" s="63"/>
      <c r="G19" s="63"/>
      <c r="H19" s="63"/>
      <c r="I19" s="63"/>
      <c r="J19" s="64"/>
      <c r="K19" s="62"/>
      <c r="L19" s="63"/>
      <c r="M19" s="63"/>
      <c r="N19" s="63"/>
      <c r="O19" s="64"/>
    </row>
    <row r="20" spans="1:15" ht="17.25" customHeight="1" x14ac:dyDescent="0.15">
      <c r="A20" s="60"/>
      <c r="B20" s="61"/>
      <c r="C20" s="240"/>
      <c r="D20" s="241"/>
      <c r="E20" s="62"/>
      <c r="F20" s="63"/>
      <c r="G20" s="63"/>
      <c r="H20" s="63"/>
      <c r="I20" s="63"/>
      <c r="J20" s="64"/>
      <c r="K20" s="62"/>
      <c r="L20" s="63"/>
      <c r="M20" s="63"/>
      <c r="N20" s="63"/>
      <c r="O20" s="64"/>
    </row>
    <row r="21" spans="1:15" ht="17.25" customHeight="1" x14ac:dyDescent="0.15">
      <c r="A21" s="65"/>
      <c r="C21" s="240"/>
      <c r="D21" s="241"/>
      <c r="E21" s="66"/>
      <c r="F21" s="67"/>
      <c r="G21" s="67"/>
      <c r="H21" s="67"/>
      <c r="I21" s="67"/>
      <c r="J21" s="68"/>
      <c r="K21" s="66"/>
      <c r="L21" s="67"/>
      <c r="M21" s="67"/>
      <c r="N21" s="67"/>
      <c r="O21" s="68"/>
    </row>
    <row r="22" spans="1:15" ht="17.25" customHeight="1" x14ac:dyDescent="0.15">
      <c r="A22" s="60"/>
      <c r="B22" s="61"/>
      <c r="C22" s="240"/>
      <c r="D22" s="241"/>
      <c r="E22" s="62"/>
      <c r="F22" s="63"/>
      <c r="G22" s="63"/>
      <c r="H22" s="63"/>
      <c r="I22" s="63"/>
      <c r="J22" s="64"/>
      <c r="K22" s="62"/>
      <c r="L22" s="63"/>
      <c r="M22" s="63"/>
      <c r="N22" s="63"/>
      <c r="O22" s="64"/>
    </row>
    <row r="23" spans="1:15" ht="17.25" customHeight="1" x14ac:dyDescent="0.15">
      <c r="A23" s="60"/>
      <c r="B23" s="61"/>
      <c r="C23" s="240"/>
      <c r="D23" s="241"/>
      <c r="E23" s="62"/>
      <c r="F23" s="63"/>
      <c r="G23" s="63"/>
      <c r="H23" s="63"/>
      <c r="I23" s="63"/>
      <c r="J23" s="64"/>
      <c r="K23" s="62"/>
      <c r="L23" s="63"/>
      <c r="M23" s="63"/>
      <c r="N23" s="63"/>
      <c r="O23" s="64"/>
    </row>
    <row r="24" spans="1:15" ht="17.25" customHeight="1" x14ac:dyDescent="0.15">
      <c r="A24" s="60"/>
      <c r="B24" s="61"/>
      <c r="C24" s="240"/>
      <c r="D24" s="241"/>
      <c r="E24" s="62"/>
      <c r="F24" s="63"/>
      <c r="G24" s="63"/>
      <c r="H24" s="63"/>
      <c r="I24" s="63"/>
      <c r="J24" s="64"/>
      <c r="K24" s="62"/>
      <c r="L24" s="63"/>
      <c r="M24" s="63"/>
      <c r="N24" s="63"/>
      <c r="O24" s="64"/>
    </row>
    <row r="25" spans="1:15" ht="17.25" customHeight="1" thickBot="1" x14ac:dyDescent="0.2">
      <c r="A25" s="69"/>
      <c r="B25" s="50"/>
      <c r="C25" s="242"/>
      <c r="D25" s="243"/>
      <c r="E25" s="66"/>
      <c r="F25" s="67"/>
      <c r="G25" s="67"/>
      <c r="H25" s="67"/>
      <c r="I25" s="67"/>
      <c r="J25" s="68"/>
      <c r="K25" s="66"/>
      <c r="L25" s="67"/>
      <c r="M25" s="67"/>
      <c r="N25" s="67"/>
      <c r="O25" s="68"/>
    </row>
    <row r="26" spans="1:15" ht="17.25" customHeight="1" thickTop="1" x14ac:dyDescent="0.15">
      <c r="D26" s="3" t="s">
        <v>79</v>
      </c>
      <c r="E26" s="70">
        <f>SUM(E6:E25)</f>
        <v>0</v>
      </c>
      <c r="F26" s="71">
        <f>SUM(F6:F25)</f>
        <v>0</v>
      </c>
      <c r="G26" s="71">
        <f t="shared" ref="G26:J26" si="0">SUM(G6:G25)</f>
        <v>0</v>
      </c>
      <c r="H26" s="71">
        <f t="shared" si="0"/>
        <v>0</v>
      </c>
      <c r="I26" s="71">
        <f t="shared" si="0"/>
        <v>0</v>
      </c>
      <c r="J26" s="71">
        <f t="shared" si="0"/>
        <v>0</v>
      </c>
      <c r="K26" s="70">
        <f>SUM(K6:K25)</f>
        <v>0</v>
      </c>
      <c r="L26" s="71">
        <f>SUM(L6:L25)</f>
        <v>0</v>
      </c>
      <c r="M26" s="71">
        <f t="shared" ref="M26:O26" si="1">SUM(M6:M25)</f>
        <v>0</v>
      </c>
      <c r="N26" s="71">
        <f t="shared" si="1"/>
        <v>0</v>
      </c>
      <c r="O26" s="123">
        <f t="shared" si="1"/>
        <v>0</v>
      </c>
    </row>
    <row r="27" spans="1:15" ht="17.25" customHeight="1" thickBot="1" x14ac:dyDescent="0.2">
      <c r="D27" s="3" t="s">
        <v>80</v>
      </c>
      <c r="E27" s="236" t="s">
        <v>81</v>
      </c>
      <c r="F27" s="234"/>
      <c r="G27" s="234"/>
      <c r="H27" s="234"/>
      <c r="I27" s="234">
        <f>E26+F26+G26+H26+I26+J26</f>
        <v>0</v>
      </c>
      <c r="J27" s="235"/>
      <c r="K27" s="236" t="s">
        <v>82</v>
      </c>
      <c r="L27" s="234"/>
      <c r="M27" s="234"/>
      <c r="N27" s="234">
        <f>K26+L26+M26+N26+O26</f>
        <v>0</v>
      </c>
      <c r="O27" s="235"/>
    </row>
    <row r="28" spans="1:15" ht="17.25" customHeight="1" thickBot="1" x14ac:dyDescent="0.2">
      <c r="D28" s="3" t="s">
        <v>83</v>
      </c>
      <c r="E28" s="72" t="s">
        <v>84</v>
      </c>
      <c r="F28" s="78"/>
      <c r="G28" s="78"/>
      <c r="H28" s="78"/>
      <c r="I28" s="78"/>
      <c r="J28" s="78"/>
      <c r="K28" s="237"/>
      <c r="L28" s="237"/>
      <c r="M28" s="237"/>
      <c r="N28" s="238">
        <f>I27-N27</f>
        <v>0</v>
      </c>
      <c r="O28" s="239"/>
    </row>
    <row r="31" spans="1:15" ht="17.25" customHeight="1" x14ac:dyDescent="0.15">
      <c r="A31" s="74"/>
      <c r="B31" s="74"/>
      <c r="C31" s="74"/>
      <c r="D31" s="75"/>
    </row>
    <row r="32" spans="1:15" ht="17.25" customHeight="1" x14ac:dyDescent="0.15">
      <c r="A32" s="74"/>
      <c r="B32" s="74"/>
      <c r="C32" s="74"/>
      <c r="D32" s="75"/>
    </row>
    <row r="33" spans="1:4" ht="17.25" customHeight="1" x14ac:dyDescent="0.15">
      <c r="A33" s="74"/>
      <c r="B33" s="74"/>
      <c r="C33" s="74"/>
      <c r="D33" s="75"/>
    </row>
  </sheetData>
  <mergeCells count="39">
    <mergeCell ref="I27:J27"/>
    <mergeCell ref="K27:M27"/>
    <mergeCell ref="N27:O27"/>
    <mergeCell ref="K28:M28"/>
    <mergeCell ref="N28:O28"/>
    <mergeCell ref="E27:H27"/>
    <mergeCell ref="C15:D15"/>
    <mergeCell ref="C16:D16"/>
    <mergeCell ref="C17:D17"/>
    <mergeCell ref="C18:D18"/>
    <mergeCell ref="C19:D19"/>
    <mergeCell ref="C20:D20"/>
    <mergeCell ref="C21:D21"/>
    <mergeCell ref="C22:D22"/>
    <mergeCell ref="C23:D23"/>
    <mergeCell ref="C24:D24"/>
    <mergeCell ref="C25:D25"/>
    <mergeCell ref="C14:D14"/>
    <mergeCell ref="I4:I5"/>
    <mergeCell ref="J4:J5"/>
    <mergeCell ref="O4:O5"/>
    <mergeCell ref="C6:D6"/>
    <mergeCell ref="C7:D7"/>
    <mergeCell ref="C8:D8"/>
    <mergeCell ref="C9:D9"/>
    <mergeCell ref="C10:D10"/>
    <mergeCell ref="C11:D11"/>
    <mergeCell ref="C12:D12"/>
    <mergeCell ref="C13:D13"/>
    <mergeCell ref="A1:D1"/>
    <mergeCell ref="A2:B5"/>
    <mergeCell ref="C2:D5"/>
    <mergeCell ref="E2:J2"/>
    <mergeCell ref="K2:O2"/>
    <mergeCell ref="K3:N3"/>
    <mergeCell ref="E4:E5"/>
    <mergeCell ref="F4:F5"/>
    <mergeCell ref="G4:G5"/>
    <mergeCell ref="H4:H5"/>
  </mergeCells>
  <phoneticPr fontId="2"/>
  <pageMargins left="0.25" right="0.25" top="0.36" bottom="0.26" header="0.3" footer="0.17"/>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AA8E9-4CCC-4D6D-B69E-B945D7F4BF7C}">
  <dimension ref="A1:O33"/>
  <sheetViews>
    <sheetView topLeftCell="A20" workbookViewId="0">
      <selection activeCell="K13" sqref="K13"/>
    </sheetView>
  </sheetViews>
  <sheetFormatPr defaultColWidth="8.7109375" defaultRowHeight="17.25" customHeight="1" x14ac:dyDescent="0.15"/>
  <cols>
    <col min="1" max="2" width="2.35546875" style="2" customWidth="1"/>
    <col min="3" max="3" width="5.42578125" style="2" customWidth="1"/>
    <col min="4" max="4" width="16.5703125" style="2" customWidth="1"/>
    <col min="5" max="15" width="6.28515625" style="2" customWidth="1"/>
    <col min="16" max="16384" width="8.7109375" style="2"/>
  </cols>
  <sheetData>
    <row r="1" spans="1:15" ht="17.25" customHeight="1" thickBot="1" x14ac:dyDescent="0.2">
      <c r="A1" s="251" t="s">
        <v>156</v>
      </c>
      <c r="B1" s="251"/>
      <c r="C1" s="251"/>
      <c r="D1" s="251"/>
      <c r="E1" s="50" t="s">
        <v>66</v>
      </c>
      <c r="F1" s="50"/>
      <c r="G1" s="50"/>
      <c r="H1" s="50"/>
      <c r="I1" s="50"/>
      <c r="J1" s="50"/>
      <c r="K1" s="50"/>
      <c r="L1" s="50"/>
      <c r="M1" s="50"/>
      <c r="O1" s="2" t="s">
        <v>0</v>
      </c>
    </row>
    <row r="2" spans="1:15" ht="12.6" x14ac:dyDescent="0.15">
      <c r="A2" s="252" t="s">
        <v>67</v>
      </c>
      <c r="B2" s="253"/>
      <c r="C2" s="258" t="s">
        <v>68</v>
      </c>
      <c r="D2" s="259"/>
      <c r="E2" s="204" t="s">
        <v>2</v>
      </c>
      <c r="F2" s="205"/>
      <c r="G2" s="205"/>
      <c r="H2" s="205"/>
      <c r="I2" s="205"/>
      <c r="J2" s="206"/>
      <c r="K2" s="204" t="s">
        <v>3</v>
      </c>
      <c r="L2" s="205"/>
      <c r="M2" s="205"/>
      <c r="N2" s="205"/>
      <c r="O2" s="206"/>
    </row>
    <row r="3" spans="1:15" ht="12.6" x14ac:dyDescent="0.15">
      <c r="A3" s="254"/>
      <c r="B3" s="255"/>
      <c r="C3" s="260"/>
      <c r="D3" s="261"/>
      <c r="E3" s="9" t="s">
        <v>6</v>
      </c>
      <c r="F3" s="5" t="s">
        <v>7</v>
      </c>
      <c r="G3" s="5" t="s">
        <v>8</v>
      </c>
      <c r="H3" s="5" t="s">
        <v>9</v>
      </c>
      <c r="I3" s="5" t="s">
        <v>10</v>
      </c>
      <c r="J3" s="51" t="s">
        <v>11</v>
      </c>
      <c r="K3" s="225" t="s">
        <v>75</v>
      </c>
      <c r="L3" s="226"/>
      <c r="M3" s="226"/>
      <c r="N3" s="226"/>
      <c r="O3" s="51" t="s">
        <v>14</v>
      </c>
    </row>
    <row r="4" spans="1:15" ht="12.6" x14ac:dyDescent="0.15">
      <c r="A4" s="254"/>
      <c r="B4" s="255"/>
      <c r="C4" s="260"/>
      <c r="D4" s="261"/>
      <c r="E4" s="264" t="s">
        <v>17</v>
      </c>
      <c r="F4" s="216" t="s">
        <v>18</v>
      </c>
      <c r="G4" s="216" t="s">
        <v>19</v>
      </c>
      <c r="H4" s="216" t="s">
        <v>20</v>
      </c>
      <c r="I4" s="216" t="s">
        <v>21</v>
      </c>
      <c r="J4" s="245" t="s">
        <v>22</v>
      </c>
      <c r="K4" s="9" t="s">
        <v>24</v>
      </c>
      <c r="L4" s="5" t="s">
        <v>25</v>
      </c>
      <c r="M4" s="5" t="s">
        <v>26</v>
      </c>
      <c r="N4" s="5" t="s">
        <v>27</v>
      </c>
      <c r="O4" s="247" t="s">
        <v>28</v>
      </c>
    </row>
    <row r="5" spans="1:15" ht="12.6" x14ac:dyDescent="0.15">
      <c r="A5" s="256"/>
      <c r="B5" s="257"/>
      <c r="C5" s="262"/>
      <c r="D5" s="263"/>
      <c r="E5" s="265"/>
      <c r="F5" s="244"/>
      <c r="G5" s="244"/>
      <c r="H5" s="244"/>
      <c r="I5" s="244"/>
      <c r="J5" s="246"/>
      <c r="K5" s="76" t="s">
        <v>30</v>
      </c>
      <c r="L5" s="77" t="s">
        <v>31</v>
      </c>
      <c r="M5" s="77" t="s">
        <v>32</v>
      </c>
      <c r="N5" s="77" t="s">
        <v>33</v>
      </c>
      <c r="O5" s="248"/>
    </row>
    <row r="6" spans="1:15" ht="17.25" customHeight="1" x14ac:dyDescent="0.15">
      <c r="A6" s="54"/>
      <c r="B6" s="55"/>
      <c r="C6" s="249"/>
      <c r="D6" s="250"/>
      <c r="E6" s="56"/>
      <c r="F6" s="57"/>
      <c r="G6" s="57"/>
      <c r="H6" s="57"/>
      <c r="I6" s="57"/>
      <c r="J6" s="58"/>
      <c r="K6" s="59"/>
      <c r="L6" s="57"/>
      <c r="M6" s="57"/>
      <c r="N6" s="57"/>
      <c r="O6" s="58"/>
    </row>
    <row r="7" spans="1:15" ht="17.25" customHeight="1" x14ac:dyDescent="0.15">
      <c r="A7" s="60"/>
      <c r="B7" s="61"/>
      <c r="C7" s="240"/>
      <c r="D7" s="241"/>
      <c r="E7" s="62"/>
      <c r="F7" s="63"/>
      <c r="G7" s="63"/>
      <c r="H7" s="63"/>
      <c r="I7" s="63"/>
      <c r="J7" s="64"/>
      <c r="K7" s="62"/>
      <c r="L7" s="63"/>
      <c r="M7" s="63"/>
      <c r="N7" s="63"/>
      <c r="O7" s="64"/>
    </row>
    <row r="8" spans="1:15" ht="17.25" customHeight="1" x14ac:dyDescent="0.15">
      <c r="A8" s="60"/>
      <c r="B8" s="61"/>
      <c r="C8" s="240"/>
      <c r="D8" s="241"/>
      <c r="E8" s="62"/>
      <c r="F8" s="63"/>
      <c r="G8" s="63"/>
      <c r="H8" s="63"/>
      <c r="I8" s="63"/>
      <c r="J8" s="64"/>
      <c r="K8" s="62"/>
      <c r="L8" s="63"/>
      <c r="M8" s="63"/>
      <c r="N8" s="63"/>
      <c r="O8" s="64"/>
    </row>
    <row r="9" spans="1:15" ht="17.25" customHeight="1" x14ac:dyDescent="0.15">
      <c r="A9" s="60"/>
      <c r="B9" s="61"/>
      <c r="C9" s="240"/>
      <c r="D9" s="241"/>
      <c r="E9" s="62"/>
      <c r="F9" s="63"/>
      <c r="G9" s="63"/>
      <c r="H9" s="63"/>
      <c r="I9" s="63"/>
      <c r="J9" s="64"/>
      <c r="K9" s="62"/>
      <c r="L9" s="63"/>
      <c r="M9" s="63"/>
      <c r="N9" s="63"/>
      <c r="O9" s="64"/>
    </row>
    <row r="10" spans="1:15" ht="17.25" customHeight="1" x14ac:dyDescent="0.15">
      <c r="A10" s="60"/>
      <c r="B10" s="61"/>
      <c r="C10" s="240"/>
      <c r="D10" s="241"/>
      <c r="E10" s="62"/>
      <c r="F10" s="63"/>
      <c r="G10" s="63"/>
      <c r="H10" s="63"/>
      <c r="I10" s="63"/>
      <c r="J10" s="64"/>
      <c r="K10" s="62"/>
      <c r="L10" s="63"/>
      <c r="M10" s="63"/>
      <c r="N10" s="63"/>
      <c r="O10" s="64"/>
    </row>
    <row r="11" spans="1:15" ht="17.25" customHeight="1" x14ac:dyDescent="0.15">
      <c r="A11" s="60"/>
      <c r="B11" s="61"/>
      <c r="C11" s="240"/>
      <c r="D11" s="241"/>
      <c r="E11" s="62"/>
      <c r="F11" s="63"/>
      <c r="G11" s="63"/>
      <c r="H11" s="63"/>
      <c r="I11" s="63"/>
      <c r="J11" s="64"/>
      <c r="K11" s="62"/>
      <c r="L11" s="63"/>
      <c r="M11" s="63"/>
      <c r="N11" s="63"/>
      <c r="O11" s="64"/>
    </row>
    <row r="12" spans="1:15" ht="17.25" customHeight="1" x14ac:dyDescent="0.15">
      <c r="A12" s="60"/>
      <c r="B12" s="61"/>
      <c r="C12" s="240"/>
      <c r="D12" s="241"/>
      <c r="E12" s="62"/>
      <c r="F12" s="63"/>
      <c r="G12" s="63"/>
      <c r="H12" s="63"/>
      <c r="I12" s="63"/>
      <c r="J12" s="64"/>
      <c r="K12" s="62"/>
      <c r="L12" s="63"/>
      <c r="M12" s="63"/>
      <c r="N12" s="63"/>
      <c r="O12" s="64"/>
    </row>
    <row r="13" spans="1:15" ht="17.25" customHeight="1" x14ac:dyDescent="0.15">
      <c r="A13" s="60"/>
      <c r="B13" s="61"/>
      <c r="C13" s="240"/>
      <c r="D13" s="241"/>
      <c r="E13" s="62"/>
      <c r="F13" s="63"/>
      <c r="G13" s="63"/>
      <c r="H13" s="63"/>
      <c r="I13" s="63"/>
      <c r="J13" s="64"/>
      <c r="K13" s="62"/>
      <c r="L13" s="63"/>
      <c r="M13" s="63"/>
      <c r="N13" s="63"/>
      <c r="O13" s="64"/>
    </row>
    <row r="14" spans="1:15" ht="17.25" customHeight="1" x14ac:dyDescent="0.15">
      <c r="A14" s="60"/>
      <c r="B14" s="61"/>
      <c r="C14" s="240"/>
      <c r="D14" s="241"/>
      <c r="E14" s="62"/>
      <c r="F14" s="63"/>
      <c r="G14" s="63"/>
      <c r="H14" s="63"/>
      <c r="I14" s="63"/>
      <c r="J14" s="64"/>
      <c r="K14" s="62"/>
      <c r="L14" s="63"/>
      <c r="M14" s="63"/>
      <c r="N14" s="63"/>
      <c r="O14" s="64"/>
    </row>
    <row r="15" spans="1:15" ht="17.25" customHeight="1" x14ac:dyDescent="0.15">
      <c r="A15" s="60"/>
      <c r="B15" s="61"/>
      <c r="C15" s="240"/>
      <c r="D15" s="241"/>
      <c r="E15" s="62"/>
      <c r="F15" s="63"/>
      <c r="G15" s="63"/>
      <c r="H15" s="63"/>
      <c r="I15" s="63"/>
      <c r="J15" s="64"/>
      <c r="K15" s="62"/>
      <c r="L15" s="63"/>
      <c r="M15" s="63"/>
      <c r="N15" s="63"/>
      <c r="O15" s="64"/>
    </row>
    <row r="16" spans="1:15" ht="17.25" customHeight="1" x14ac:dyDescent="0.15">
      <c r="A16" s="60"/>
      <c r="B16" s="61"/>
      <c r="C16" s="240"/>
      <c r="D16" s="241"/>
      <c r="E16" s="62"/>
      <c r="F16" s="63"/>
      <c r="G16" s="63"/>
      <c r="H16" s="63"/>
      <c r="I16" s="63"/>
      <c r="J16" s="64"/>
      <c r="K16" s="62"/>
      <c r="L16" s="63"/>
      <c r="M16" s="63"/>
      <c r="N16" s="63"/>
      <c r="O16" s="64"/>
    </row>
    <row r="17" spans="1:15" ht="17.25" customHeight="1" x14ac:dyDescent="0.15">
      <c r="A17" s="60"/>
      <c r="B17" s="61"/>
      <c r="C17" s="240"/>
      <c r="D17" s="241"/>
      <c r="E17" s="62"/>
      <c r="F17" s="63"/>
      <c r="G17" s="63"/>
      <c r="H17" s="63"/>
      <c r="I17" s="63"/>
      <c r="J17" s="64"/>
      <c r="K17" s="62"/>
      <c r="L17" s="63"/>
      <c r="M17" s="63"/>
      <c r="N17" s="63"/>
      <c r="O17" s="64"/>
    </row>
    <row r="18" spans="1:15" ht="17.25" customHeight="1" x14ac:dyDescent="0.15">
      <c r="A18" s="60"/>
      <c r="B18" s="61"/>
      <c r="C18" s="240"/>
      <c r="D18" s="241"/>
      <c r="E18" s="62"/>
      <c r="F18" s="63"/>
      <c r="G18" s="63"/>
      <c r="H18" s="63"/>
      <c r="I18" s="63"/>
      <c r="J18" s="64"/>
      <c r="K18" s="62"/>
      <c r="L18" s="63"/>
      <c r="M18" s="63"/>
      <c r="N18" s="63"/>
      <c r="O18" s="64"/>
    </row>
    <row r="19" spans="1:15" ht="17.25" customHeight="1" x14ac:dyDescent="0.15">
      <c r="A19" s="60"/>
      <c r="B19" s="61"/>
      <c r="C19" s="240"/>
      <c r="D19" s="241"/>
      <c r="E19" s="62"/>
      <c r="F19" s="63"/>
      <c r="G19" s="63"/>
      <c r="H19" s="63"/>
      <c r="I19" s="63"/>
      <c r="J19" s="64"/>
      <c r="K19" s="62"/>
      <c r="L19" s="63"/>
      <c r="M19" s="63"/>
      <c r="N19" s="63"/>
      <c r="O19" s="64"/>
    </row>
    <row r="20" spans="1:15" ht="17.25" customHeight="1" x14ac:dyDescent="0.15">
      <c r="A20" s="60"/>
      <c r="B20" s="61"/>
      <c r="C20" s="240"/>
      <c r="D20" s="241"/>
      <c r="E20" s="62"/>
      <c r="F20" s="63"/>
      <c r="G20" s="63"/>
      <c r="H20" s="63"/>
      <c r="I20" s="63"/>
      <c r="J20" s="64"/>
      <c r="K20" s="62"/>
      <c r="L20" s="63"/>
      <c r="M20" s="63"/>
      <c r="N20" s="63"/>
      <c r="O20" s="64"/>
    </row>
    <row r="21" spans="1:15" ht="17.25" customHeight="1" x14ac:dyDescent="0.15">
      <c r="A21" s="65"/>
      <c r="C21" s="240"/>
      <c r="D21" s="241"/>
      <c r="E21" s="66"/>
      <c r="F21" s="67"/>
      <c r="G21" s="67"/>
      <c r="H21" s="67"/>
      <c r="I21" s="67"/>
      <c r="J21" s="68"/>
      <c r="K21" s="66"/>
      <c r="L21" s="67"/>
      <c r="M21" s="67"/>
      <c r="N21" s="67"/>
      <c r="O21" s="68"/>
    </row>
    <row r="22" spans="1:15" ht="17.25" customHeight="1" x14ac:dyDescent="0.15">
      <c r="A22" s="60"/>
      <c r="B22" s="61"/>
      <c r="C22" s="240"/>
      <c r="D22" s="241"/>
      <c r="E22" s="62"/>
      <c r="F22" s="63"/>
      <c r="G22" s="63"/>
      <c r="H22" s="63"/>
      <c r="I22" s="63"/>
      <c r="J22" s="64"/>
      <c r="K22" s="62"/>
      <c r="L22" s="63"/>
      <c r="M22" s="63"/>
      <c r="N22" s="63"/>
      <c r="O22" s="64"/>
    </row>
    <row r="23" spans="1:15" ht="17.25" customHeight="1" x14ac:dyDescent="0.15">
      <c r="A23" s="60"/>
      <c r="B23" s="61"/>
      <c r="C23" s="240"/>
      <c r="D23" s="241"/>
      <c r="E23" s="62"/>
      <c r="F23" s="63"/>
      <c r="G23" s="63"/>
      <c r="H23" s="63"/>
      <c r="I23" s="63"/>
      <c r="J23" s="64"/>
      <c r="K23" s="62"/>
      <c r="L23" s="63"/>
      <c r="M23" s="63"/>
      <c r="N23" s="63"/>
      <c r="O23" s="64"/>
    </row>
    <row r="24" spans="1:15" ht="17.25" customHeight="1" x14ac:dyDescent="0.15">
      <c r="A24" s="60"/>
      <c r="B24" s="61"/>
      <c r="C24" s="240"/>
      <c r="D24" s="241"/>
      <c r="E24" s="62"/>
      <c r="F24" s="63"/>
      <c r="G24" s="63"/>
      <c r="H24" s="63"/>
      <c r="I24" s="63"/>
      <c r="J24" s="64"/>
      <c r="K24" s="62"/>
      <c r="L24" s="63"/>
      <c r="M24" s="63"/>
      <c r="N24" s="63"/>
      <c r="O24" s="64"/>
    </row>
    <row r="25" spans="1:15" ht="17.25" customHeight="1" thickBot="1" x14ac:dyDescent="0.2">
      <c r="A25" s="69"/>
      <c r="B25" s="50"/>
      <c r="C25" s="242"/>
      <c r="D25" s="243"/>
      <c r="E25" s="66"/>
      <c r="F25" s="67"/>
      <c r="G25" s="67"/>
      <c r="H25" s="67"/>
      <c r="I25" s="67"/>
      <c r="J25" s="68"/>
      <c r="K25" s="66"/>
      <c r="L25" s="67"/>
      <c r="M25" s="67"/>
      <c r="N25" s="67"/>
      <c r="O25" s="68"/>
    </row>
    <row r="26" spans="1:15" ht="17.25" customHeight="1" thickTop="1" x14ac:dyDescent="0.15">
      <c r="D26" s="3" t="s">
        <v>79</v>
      </c>
      <c r="E26" s="70">
        <f>SUM(E6:E25)</f>
        <v>0</v>
      </c>
      <c r="F26" s="71">
        <f>SUM(F6:F25)</f>
        <v>0</v>
      </c>
      <c r="G26" s="71">
        <f t="shared" ref="G26:J26" si="0">SUM(G6:G25)</f>
        <v>0</v>
      </c>
      <c r="H26" s="71">
        <f t="shared" si="0"/>
        <v>0</v>
      </c>
      <c r="I26" s="71">
        <f t="shared" si="0"/>
        <v>0</v>
      </c>
      <c r="J26" s="71">
        <f t="shared" si="0"/>
        <v>0</v>
      </c>
      <c r="K26" s="70">
        <f>SUM(K6:K25)</f>
        <v>0</v>
      </c>
      <c r="L26" s="71">
        <f>SUM(L6:L25)</f>
        <v>0</v>
      </c>
      <c r="M26" s="71">
        <f t="shared" ref="M26:O26" si="1">SUM(M6:M25)</f>
        <v>0</v>
      </c>
      <c r="N26" s="71">
        <f t="shared" si="1"/>
        <v>0</v>
      </c>
      <c r="O26" s="123">
        <f t="shared" si="1"/>
        <v>0</v>
      </c>
    </row>
    <row r="27" spans="1:15" ht="17.25" customHeight="1" thickBot="1" x14ac:dyDescent="0.2">
      <c r="D27" s="3" t="s">
        <v>80</v>
      </c>
      <c r="E27" s="236" t="s">
        <v>81</v>
      </c>
      <c r="F27" s="234"/>
      <c r="G27" s="234"/>
      <c r="H27" s="234"/>
      <c r="I27" s="234">
        <f>E26+F26+G26+H26+I26+J26</f>
        <v>0</v>
      </c>
      <c r="J27" s="235"/>
      <c r="K27" s="236" t="s">
        <v>82</v>
      </c>
      <c r="L27" s="234"/>
      <c r="M27" s="234"/>
      <c r="N27" s="234">
        <f>K26+L26+M26+N26+O26</f>
        <v>0</v>
      </c>
      <c r="O27" s="235"/>
    </row>
    <row r="28" spans="1:15" ht="17.25" customHeight="1" thickBot="1" x14ac:dyDescent="0.2">
      <c r="D28" s="3" t="s">
        <v>83</v>
      </c>
      <c r="E28" s="72" t="s">
        <v>84</v>
      </c>
      <c r="F28" s="78"/>
      <c r="G28" s="78"/>
      <c r="H28" s="78"/>
      <c r="I28" s="78"/>
      <c r="J28" s="78"/>
      <c r="K28" s="237"/>
      <c r="L28" s="237"/>
      <c r="M28" s="237"/>
      <c r="N28" s="238">
        <f>I27-N27</f>
        <v>0</v>
      </c>
      <c r="O28" s="239"/>
    </row>
    <row r="31" spans="1:15" ht="17.25" customHeight="1" x14ac:dyDescent="0.15">
      <c r="A31" s="74"/>
      <c r="B31" s="74"/>
      <c r="C31" s="74"/>
      <c r="D31" s="75"/>
    </row>
    <row r="32" spans="1:15" ht="17.25" customHeight="1" x14ac:dyDescent="0.15">
      <c r="A32" s="74"/>
      <c r="B32" s="74"/>
      <c r="C32" s="74"/>
      <c r="D32" s="75"/>
    </row>
    <row r="33" spans="1:4" ht="17.25" customHeight="1" x14ac:dyDescent="0.15">
      <c r="A33" s="74"/>
      <c r="B33" s="74"/>
      <c r="C33" s="74"/>
      <c r="D33" s="75"/>
    </row>
  </sheetData>
  <mergeCells count="39">
    <mergeCell ref="I27:J27"/>
    <mergeCell ref="K27:M27"/>
    <mergeCell ref="N27:O27"/>
    <mergeCell ref="K28:M28"/>
    <mergeCell ref="N28:O28"/>
    <mergeCell ref="E27:H27"/>
    <mergeCell ref="C15:D15"/>
    <mergeCell ref="C16:D16"/>
    <mergeCell ref="C17:D17"/>
    <mergeCell ref="C18:D18"/>
    <mergeCell ref="C19:D19"/>
    <mergeCell ref="C20:D20"/>
    <mergeCell ref="C21:D21"/>
    <mergeCell ref="C22:D22"/>
    <mergeCell ref="C23:D23"/>
    <mergeCell ref="C24:D24"/>
    <mergeCell ref="C25:D25"/>
    <mergeCell ref="C14:D14"/>
    <mergeCell ref="I4:I5"/>
    <mergeCell ref="J4:J5"/>
    <mergeCell ref="O4:O5"/>
    <mergeCell ref="C6:D6"/>
    <mergeCell ref="C7:D7"/>
    <mergeCell ref="C8:D8"/>
    <mergeCell ref="C9:D9"/>
    <mergeCell ref="C10:D10"/>
    <mergeCell ref="C11:D11"/>
    <mergeCell ref="C12:D12"/>
    <mergeCell ref="C13:D13"/>
    <mergeCell ref="A1:D1"/>
    <mergeCell ref="A2:B5"/>
    <mergeCell ref="C2:D5"/>
    <mergeCell ref="E2:J2"/>
    <mergeCell ref="K2:O2"/>
    <mergeCell ref="K3:N3"/>
    <mergeCell ref="E4:E5"/>
    <mergeCell ref="F4:F5"/>
    <mergeCell ref="G4:G5"/>
    <mergeCell ref="H4:H5"/>
  </mergeCells>
  <phoneticPr fontId="2"/>
  <pageMargins left="0.25" right="0.25" top="0.36" bottom="0.26" header="0.3" footer="0.17"/>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vt:i4>
      </vt:variant>
    </vt:vector>
  </HeadingPairs>
  <TitlesOfParts>
    <vt:vector size="15" baseType="lpstr">
      <vt:lpstr>収入支出決算書</vt:lpstr>
      <vt:lpstr>現金出納簿</vt:lpstr>
      <vt:lpstr>4月</vt:lpstr>
      <vt:lpstr>5月</vt:lpstr>
      <vt:lpstr>6月</vt:lpstr>
      <vt:lpstr>7月</vt:lpstr>
      <vt:lpstr>8月</vt:lpstr>
      <vt:lpstr>9月</vt:lpstr>
      <vt:lpstr>10月</vt:lpstr>
      <vt:lpstr>11月</vt:lpstr>
      <vt:lpstr>12月</vt:lpstr>
      <vt:lpstr>1月</vt:lpstr>
      <vt:lpstr>2月</vt:lpstr>
      <vt:lpstr>3月</vt:lpstr>
      <vt:lpstr>収入支出決算書!Print_Area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2026-02-18T00:26:51Z</dcterms:created>
  <dcterms:modified xsi:type="dcterms:W3CDTF">2026-02-18T00:27:01Z</dcterms:modified>
</cp:coreProperties>
</file>