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781620A-D4A6-427C-813D-B73AB2BFA319}" xr6:coauthVersionLast="47" xr6:coauthVersionMax="47" xr10:uidLastSave="{00000000-0000-0000-0000-000000000000}"/>
  <bookViews>
    <workbookView xWindow="-110" yWindow="-110" windowWidth="19420" windowHeight="11500" xr2:uid="{00000000-000D-0000-FFFF-FFFF00000000}"/>
  </bookViews>
  <sheets>
    <sheet name="〇機能要件確認票" sheetId="11" r:id="rId1"/>
    <sheet name="１．職員・利用者登録" sheetId="1" r:id="rId2"/>
    <sheet name="２．照会・予約・抽選" sheetId="2" r:id="rId3"/>
    <sheet name="３．支払" sheetId="3" r:id="rId4"/>
    <sheet name="４．オンライン決済" sheetId="5" r:id="rId5"/>
    <sheet name="５．マスタ設定・その他" sheetId="4" r:id="rId6"/>
    <sheet name="６．利用者サイト" sheetId="6" r:id="rId7"/>
    <sheet name="７．非機能要件" sheetId="7" r:id="rId8"/>
    <sheet name="各種入力項目" sheetId="10" r:id="rId9"/>
    <sheet name="自動減免区分と施設・使用目的組み合わせ" sheetId="14" r:id="rId10"/>
    <sheet name="自動減免早見表" sheetId="13" r:id="rId11"/>
  </sheets>
  <definedNames>
    <definedName name="_xlnm._FilterDatabase" localSheetId="1" hidden="1">'１．職員・利用者登録'!$E$1:$E$122</definedName>
    <definedName name="_xlnm._FilterDatabase" localSheetId="2" hidden="1">'２．照会・予約・抽選'!$E$1:$E$147</definedName>
    <definedName name="_xlnm._FilterDatabase" localSheetId="3" hidden="1">'３．支払'!$E$1:$E$48</definedName>
    <definedName name="_xlnm._FilterDatabase" localSheetId="4" hidden="1">'４．オンライン決済'!$E$1:$E$39</definedName>
    <definedName name="_xlnm._FilterDatabase" localSheetId="5" hidden="1">'５．マスタ設定・その他'!$E$1:$E$144</definedName>
    <definedName name="_xlnm._FilterDatabase" localSheetId="6" hidden="1">'６．利用者サイト'!$E$1:$E$132</definedName>
    <definedName name="_xlnm._FilterDatabase" localSheetId="9" hidden="1">自動減免区分と施設・使用目的組み合わせ!$A$3:$DX$70</definedName>
    <definedName name="_xlnm._FilterDatabase" localSheetId="10" hidden="1">自動減免早見表!$A$3:$BM$298</definedName>
    <definedName name="_xlnm.Print_Area" localSheetId="1">'１．職員・利用者登録'!$A$1:$H$89</definedName>
    <definedName name="_xlnm.Print_Area" localSheetId="2">'２．照会・予約・抽選'!$A$1:$H$147</definedName>
    <definedName name="_xlnm.Print_Area" localSheetId="3">'３．支払'!$A$1:$H$48</definedName>
    <definedName name="_xlnm.Print_Area" localSheetId="4">'４．オンライン決済'!$A$1:$H$39</definedName>
    <definedName name="_xlnm.Print_Area" localSheetId="5">'５．マスタ設定・その他'!$A$1:$H$144</definedName>
    <definedName name="_xlnm.Print_Area" localSheetId="6">'６．利用者サイト'!$A$1:$H$132</definedName>
    <definedName name="_xlnm.Print_Area" localSheetId="7">'７．非機能要件'!$A$1:$J$90</definedName>
    <definedName name="_xlnm.Print_Area" localSheetId="9">自動減免区分と施設・使用目的組み合わせ!$A$1:$DX$69</definedName>
    <definedName name="_xlnm.Print_Titles" localSheetId="9">自動減免区分と施設・使用目的組み合わせ!$A:$E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70" i="14" l="1"/>
  <c r="DW70" i="14"/>
  <c r="DV70" i="14"/>
  <c r="DU70" i="14"/>
  <c r="DT70" i="14"/>
  <c r="DS70" i="14"/>
  <c r="DR70" i="14"/>
  <c r="DQ70" i="14"/>
  <c r="DP70" i="14"/>
  <c r="DO70" i="14"/>
  <c r="DN70" i="14"/>
  <c r="DM70" i="14"/>
  <c r="DL70" i="14"/>
  <c r="DK70" i="14"/>
  <c r="DJ70" i="14"/>
  <c r="DI70" i="14"/>
  <c r="DH70" i="14"/>
  <c r="DG70" i="14"/>
  <c r="DF70" i="14"/>
  <c r="DE70" i="14"/>
  <c r="DD70" i="14"/>
  <c r="DC70" i="14"/>
  <c r="DB70" i="14"/>
  <c r="DA70" i="14"/>
  <c r="CZ70" i="14"/>
  <c r="CY70" i="14"/>
  <c r="CX70" i="14"/>
  <c r="CW70" i="14"/>
  <c r="CV70" i="14"/>
  <c r="CU70" i="14"/>
  <c r="CT70" i="14"/>
  <c r="CS70" i="14"/>
  <c r="CR70" i="14"/>
  <c r="CQ70" i="14"/>
  <c r="CP70" i="14"/>
  <c r="CO70" i="14"/>
  <c r="CN70" i="14"/>
  <c r="CM70" i="14"/>
  <c r="CL70" i="14"/>
  <c r="CK70" i="14"/>
  <c r="CJ70" i="14"/>
  <c r="CI70" i="14"/>
  <c r="CH70" i="14"/>
  <c r="CG70" i="14"/>
  <c r="CF70" i="14"/>
  <c r="CE70" i="14"/>
  <c r="CD70" i="14"/>
  <c r="CC70" i="14"/>
  <c r="CB70" i="14"/>
  <c r="CA70" i="14"/>
  <c r="BZ70" i="14"/>
  <c r="BY70" i="14"/>
  <c r="BX70" i="14"/>
  <c r="BW70" i="14"/>
  <c r="BV70" i="14"/>
  <c r="BU70" i="14"/>
  <c r="BT70" i="14"/>
  <c r="BS70" i="14"/>
  <c r="BR70" i="14"/>
  <c r="BQ70" i="14"/>
  <c r="BP70" i="14"/>
  <c r="BO70" i="14"/>
  <c r="BN70" i="14"/>
  <c r="BM70" i="14"/>
  <c r="BL70" i="14"/>
  <c r="BK70" i="14"/>
  <c r="BJ70" i="14"/>
  <c r="BI70" i="14"/>
  <c r="BH70" i="14"/>
  <c r="BG70" i="14"/>
  <c r="BF70" i="14"/>
  <c r="BE70" i="14"/>
  <c r="BD70" i="14"/>
  <c r="BC70" i="14"/>
  <c r="BB70" i="14"/>
  <c r="BA70" i="14"/>
  <c r="AZ70" i="14"/>
  <c r="AY70" i="14"/>
  <c r="AX70" i="14"/>
  <c r="AW70" i="14"/>
  <c r="AV70" i="14"/>
  <c r="AU70" i="14"/>
  <c r="AT70" i="14"/>
  <c r="AS70" i="14"/>
  <c r="AR70" i="14"/>
  <c r="AQ70" i="14"/>
  <c r="AP70" i="14"/>
  <c r="AO70" i="14"/>
  <c r="AN70" i="14"/>
  <c r="AM70" i="14"/>
  <c r="B2" i="7" l="1"/>
  <c r="B32" i="11" s="1"/>
  <c r="E1" i="6"/>
  <c r="C2" i="6"/>
  <c r="C2" i="4"/>
  <c r="C2" i="5"/>
  <c r="C2" i="3"/>
  <c r="C2" i="2"/>
  <c r="E1" i="2"/>
  <c r="C2" i="1"/>
  <c r="E3" i="3"/>
  <c r="E2" i="3"/>
  <c r="E1" i="3"/>
  <c r="E3" i="1"/>
  <c r="E2" i="1"/>
  <c r="E1" i="1"/>
  <c r="E3" i="2"/>
  <c r="E2" i="2"/>
  <c r="E3" i="6" l="1"/>
  <c r="E3" i="4"/>
  <c r="E3" i="5"/>
  <c r="E2" i="6"/>
  <c r="E2" i="4"/>
  <c r="E1" i="4"/>
  <c r="E2" i="5"/>
  <c r="E1" i="5"/>
  <c r="B31" i="11" l="1"/>
  <c r="B29" i="11"/>
  <c r="B30" i="11"/>
  <c r="B28" i="11" l="1"/>
</calcChain>
</file>

<file path=xl/sharedStrings.xml><?xml version="1.0" encoding="utf-8"?>
<sst xmlns="http://schemas.openxmlformats.org/spreadsheetml/2006/main" count="5027" uniqueCount="1429">
  <si>
    <t>システムを利用する利用者に発行される利用者IDとパスワードによる認証を受け、システムへのログインを行えること。</t>
  </si>
  <si>
    <t>ログイン中のユーザー名を表示し、ログイン状態であることを識別できること。</t>
  </si>
  <si>
    <t>少ない操作でログインができること。</t>
    <rPh sb="0" eb="1">
      <t>スク</t>
    </rPh>
    <rPh sb="3" eb="5">
      <t>ソウサ</t>
    </rPh>
    <phoneticPr fontId="1"/>
  </si>
  <si>
    <t>複数回のログイン失敗で一時的にアカウントロックがされること。</t>
  </si>
  <si>
    <t>アカウントロックされた場合、一定時間の経過によりロックを解除されること。</t>
    <rPh sb="11" eb="13">
      <t>バアイ</t>
    </rPh>
    <rPh sb="14" eb="16">
      <t>イッテイ</t>
    </rPh>
    <rPh sb="16" eb="18">
      <t>ジカン</t>
    </rPh>
    <rPh sb="19" eb="21">
      <t>ケイカ</t>
    </rPh>
    <rPh sb="28" eb="30">
      <t>カイジョ</t>
    </rPh>
    <phoneticPr fontId="1"/>
  </si>
  <si>
    <t>利用者登録番号は数字８桁以上とすること。</t>
    <rPh sb="5" eb="7">
      <t>バンゴウ</t>
    </rPh>
    <rPh sb="8" eb="10">
      <t>スウジ</t>
    </rPh>
    <rPh sb="11" eb="12">
      <t>ケタ</t>
    </rPh>
    <rPh sb="12" eb="14">
      <t>イジョウ</t>
    </rPh>
    <phoneticPr fontId="1"/>
  </si>
  <si>
    <t>ログイン後、当該利用者に対する施設からのお知らせを参照できること。</t>
    <rPh sb="4" eb="5">
      <t>ゴ</t>
    </rPh>
    <rPh sb="6" eb="8">
      <t>トウガイ</t>
    </rPh>
    <rPh sb="8" eb="11">
      <t>リヨウシャ</t>
    </rPh>
    <rPh sb="12" eb="13">
      <t>タイ</t>
    </rPh>
    <rPh sb="15" eb="17">
      <t>シセツ</t>
    </rPh>
    <rPh sb="21" eb="22">
      <t>シ</t>
    </rPh>
    <rPh sb="25" eb="27">
      <t>サンショウ</t>
    </rPh>
    <phoneticPr fontId="1"/>
  </si>
  <si>
    <t>ＩＤ・パスワードによりログイン、利用ができること。</t>
    <rPh sb="16" eb="18">
      <t>リヨウ</t>
    </rPh>
    <phoneticPr fontId="1"/>
  </si>
  <si>
    <t>ログイン中のユーザー名を表示し、ログイン状態であることが識別できること。</t>
    <rPh sb="4" eb="5">
      <t>チュウ</t>
    </rPh>
    <rPh sb="10" eb="11">
      <t>メイ</t>
    </rPh>
    <rPh sb="12" eb="14">
      <t>ヒョウジ</t>
    </rPh>
    <rPh sb="20" eb="22">
      <t>ジョウタイ</t>
    </rPh>
    <rPh sb="28" eb="30">
      <t>シキベツ</t>
    </rPh>
    <phoneticPr fontId="1"/>
  </si>
  <si>
    <t>ログイン操作が容易であること。</t>
    <rPh sb="4" eb="6">
      <t>ソウサ</t>
    </rPh>
    <rPh sb="7" eb="9">
      <t>ヨウイ</t>
    </rPh>
    <phoneticPr fontId="1"/>
  </si>
  <si>
    <t>能動的にログアウトできること。</t>
    <rPh sb="0" eb="3">
      <t>ノウドウテキ</t>
    </rPh>
    <phoneticPr fontId="1"/>
  </si>
  <si>
    <t>ログイン中一定時間操作がない場合、自動的にログアウトされること。</t>
    <rPh sb="4" eb="5">
      <t>チュウ</t>
    </rPh>
    <rPh sb="5" eb="7">
      <t>イッテイ</t>
    </rPh>
    <rPh sb="7" eb="9">
      <t>ジカン</t>
    </rPh>
    <rPh sb="9" eb="11">
      <t>ソウサ</t>
    </rPh>
    <rPh sb="14" eb="16">
      <t>バアイ</t>
    </rPh>
    <rPh sb="17" eb="19">
      <t>ジドウ</t>
    </rPh>
    <rPh sb="19" eb="20">
      <t>テキ</t>
    </rPh>
    <phoneticPr fontId="1"/>
  </si>
  <si>
    <t>◎</t>
  </si>
  <si>
    <t>担当施設のみ予約管理（予約/変更/入金/還付）ができること。</t>
    <rPh sb="0" eb="2">
      <t>タントウ</t>
    </rPh>
    <rPh sb="2" eb="4">
      <t>シセツ</t>
    </rPh>
    <rPh sb="6" eb="8">
      <t>ヨヤク</t>
    </rPh>
    <rPh sb="8" eb="10">
      <t>カンリ</t>
    </rPh>
    <rPh sb="11" eb="13">
      <t>ヨヤク</t>
    </rPh>
    <rPh sb="14" eb="16">
      <t>ヘンコウ</t>
    </rPh>
    <rPh sb="17" eb="19">
      <t>ニュウキン</t>
    </rPh>
    <rPh sb="20" eb="22">
      <t>カンプ</t>
    </rPh>
    <phoneticPr fontId="1"/>
  </si>
  <si>
    <t>担当施設のみ施設管理（休館設定）ができること。</t>
    <rPh sb="0" eb="2">
      <t>タントウ</t>
    </rPh>
    <rPh sb="2" eb="4">
      <t>シセツ</t>
    </rPh>
    <rPh sb="6" eb="8">
      <t>シセツ</t>
    </rPh>
    <rPh sb="8" eb="10">
      <t>カンリ</t>
    </rPh>
    <rPh sb="11" eb="13">
      <t>キュウカン</t>
    </rPh>
    <rPh sb="13" eb="15">
      <t>セッテイ</t>
    </rPh>
    <phoneticPr fontId="1"/>
  </si>
  <si>
    <t>利用者管理（登録・変更・更新・削除 等）ができること。</t>
    <rPh sb="0" eb="3">
      <t>リヨウシャ</t>
    </rPh>
    <rPh sb="3" eb="5">
      <t>カンリ</t>
    </rPh>
    <rPh sb="6" eb="8">
      <t>トウロク</t>
    </rPh>
    <rPh sb="9" eb="11">
      <t>ヘンコウ</t>
    </rPh>
    <rPh sb="12" eb="14">
      <t>コウシン</t>
    </rPh>
    <rPh sb="15" eb="17">
      <t>サクジョ</t>
    </rPh>
    <rPh sb="18" eb="19">
      <t>トウ</t>
    </rPh>
    <phoneticPr fontId="1"/>
  </si>
  <si>
    <t>利用者の全施設における予約情報を確認できること。</t>
    <rPh sb="0" eb="3">
      <t>リヨウシャ</t>
    </rPh>
    <rPh sb="4" eb="5">
      <t>ゼン</t>
    </rPh>
    <rPh sb="5" eb="7">
      <t>シセツ</t>
    </rPh>
    <rPh sb="11" eb="13">
      <t>ヨヤク</t>
    </rPh>
    <rPh sb="13" eb="15">
      <t>ジョウホウ</t>
    </rPh>
    <rPh sb="16" eb="18">
      <t>カクニン</t>
    </rPh>
    <phoneticPr fontId="1"/>
  </si>
  <si>
    <t>○</t>
  </si>
  <si>
    <t>担当施設が登録できること</t>
    <rPh sb="0" eb="2">
      <t>タントウ</t>
    </rPh>
    <rPh sb="2" eb="4">
      <t>シセツ</t>
    </rPh>
    <rPh sb="5" eb="7">
      <t>トウロク</t>
    </rPh>
    <phoneticPr fontId="1"/>
  </si>
  <si>
    <t>一般（施設職員）/管理者（システム管理者）の権限の別が設定できること</t>
    <rPh sb="0" eb="2">
      <t>イッパン</t>
    </rPh>
    <rPh sb="3" eb="5">
      <t>シセツ</t>
    </rPh>
    <rPh sb="5" eb="7">
      <t>ショクイン</t>
    </rPh>
    <rPh sb="9" eb="12">
      <t>カンリシャ</t>
    </rPh>
    <rPh sb="17" eb="20">
      <t>カンリシャ</t>
    </rPh>
    <rPh sb="22" eb="24">
      <t>ケンゲン</t>
    </rPh>
    <rPh sb="25" eb="26">
      <t>ベツ</t>
    </rPh>
    <rPh sb="27" eb="29">
      <t>セッテイ</t>
    </rPh>
    <phoneticPr fontId="1"/>
  </si>
  <si>
    <t>○</t>
    <phoneticPr fontId="3"/>
  </si>
  <si>
    <t>ログイン後、ユーザ自身のパスワードの変更が可能なこと</t>
    <rPh sb="4" eb="5">
      <t>ゴ</t>
    </rPh>
    <rPh sb="9" eb="11">
      <t>ジシン</t>
    </rPh>
    <rPh sb="18" eb="20">
      <t>ヘンコウ</t>
    </rPh>
    <rPh sb="21" eb="23">
      <t>カノウ</t>
    </rPh>
    <phoneticPr fontId="3"/>
  </si>
  <si>
    <t>全施設の空室照会及び予約管理（予約/変更/入金/還付）ができること。</t>
    <rPh sb="0" eb="1">
      <t>ゼン</t>
    </rPh>
    <rPh sb="1" eb="3">
      <t>シセツ</t>
    </rPh>
    <rPh sb="4" eb="6">
      <t>クウシツ</t>
    </rPh>
    <rPh sb="6" eb="8">
      <t>ショウカイ</t>
    </rPh>
    <rPh sb="8" eb="9">
      <t>オヨ</t>
    </rPh>
    <phoneticPr fontId="1"/>
  </si>
  <si>
    <t>担当施設の統計・実績を抽出・出力できること。</t>
    <rPh sb="0" eb="2">
      <t>タントウ</t>
    </rPh>
    <rPh sb="2" eb="4">
      <t>シセツ</t>
    </rPh>
    <rPh sb="5" eb="7">
      <t>トウケイ</t>
    </rPh>
    <rPh sb="8" eb="10">
      <t>ジッセキ</t>
    </rPh>
    <rPh sb="11" eb="13">
      <t>チュウシュツ</t>
    </rPh>
    <rPh sb="14" eb="16">
      <t>シュツリョク</t>
    </rPh>
    <phoneticPr fontId="1"/>
  </si>
  <si>
    <t>登録時に８桁の利用者番号が自動付番されること。</t>
    <rPh sb="0" eb="2">
      <t>トウロク</t>
    </rPh>
    <rPh sb="2" eb="3">
      <t>ジ</t>
    </rPh>
    <rPh sb="5" eb="6">
      <t>ケタ</t>
    </rPh>
    <rPh sb="7" eb="10">
      <t>リヨウシャ</t>
    </rPh>
    <rPh sb="10" eb="12">
      <t>バンゴウ</t>
    </rPh>
    <rPh sb="13" eb="15">
      <t>ジドウ</t>
    </rPh>
    <rPh sb="15" eb="16">
      <t>ヅケ</t>
    </rPh>
    <rPh sb="16" eb="17">
      <t>バン</t>
    </rPh>
    <phoneticPr fontId="1"/>
  </si>
  <si>
    <t>登録入力時において、郵便番号から住所の検索(自動入力)が行えること。</t>
    <rPh sb="0" eb="2">
      <t>トウロク</t>
    </rPh>
    <rPh sb="2" eb="5">
      <t>ニュウリョクジ</t>
    </rPh>
    <rPh sb="10" eb="14">
      <t>ユウビンバンゴウ</t>
    </rPh>
    <rPh sb="16" eb="18">
      <t>ジュウショ</t>
    </rPh>
    <rPh sb="19" eb="21">
      <t>ケンサク</t>
    </rPh>
    <rPh sb="22" eb="24">
      <t>ジドウ</t>
    </rPh>
    <rPh sb="24" eb="26">
      <t>ニュウリョク</t>
    </rPh>
    <rPh sb="28" eb="29">
      <t>オコナ</t>
    </rPh>
    <phoneticPr fontId="1"/>
  </si>
  <si>
    <t>同一利用者の二重登録を防止できること。</t>
    <rPh sb="0" eb="2">
      <t>ドウイツ</t>
    </rPh>
    <rPh sb="2" eb="5">
      <t>リヨウシャ</t>
    </rPh>
    <rPh sb="6" eb="8">
      <t>ニジュウ</t>
    </rPh>
    <rPh sb="8" eb="10">
      <t>トウロク</t>
    </rPh>
    <rPh sb="11" eb="13">
      <t>ボウシ</t>
    </rPh>
    <phoneticPr fontId="1"/>
  </si>
  <si>
    <t>メールアドレスの形式チェックが可能であること。</t>
    <rPh sb="8" eb="10">
      <t>ケイシキ</t>
    </rPh>
    <rPh sb="15" eb="17">
      <t>カノウ</t>
    </rPh>
    <phoneticPr fontId="1"/>
  </si>
  <si>
    <t>利用者の登録区分ごとに利用可能施設を制御できること。なお、本制御はマスタでの設定によること。</t>
    <rPh sb="0" eb="3">
      <t>リヨウシャ</t>
    </rPh>
    <rPh sb="4" eb="6">
      <t>トウロク</t>
    </rPh>
    <rPh sb="6" eb="8">
      <t>クブン</t>
    </rPh>
    <rPh sb="11" eb="13">
      <t>リヨウ</t>
    </rPh>
    <rPh sb="13" eb="15">
      <t>カノウ</t>
    </rPh>
    <rPh sb="15" eb="17">
      <t>シセツ</t>
    </rPh>
    <rPh sb="18" eb="20">
      <t>セイギョ</t>
    </rPh>
    <rPh sb="29" eb="30">
      <t>ホン</t>
    </rPh>
    <rPh sb="30" eb="32">
      <t>セイギョ</t>
    </rPh>
    <rPh sb="38" eb="40">
      <t>セッテイ</t>
    </rPh>
    <phoneticPr fontId="1"/>
  </si>
  <si>
    <t>変更処理を自動登録し、履歴を確認できること。
〔確認項目：変更項目、変更日、変更施設、操作ユーザ〕</t>
    <rPh sb="0" eb="2">
      <t>ヘンコウ</t>
    </rPh>
    <rPh sb="2" eb="4">
      <t>ショリ</t>
    </rPh>
    <rPh sb="5" eb="7">
      <t>ジドウ</t>
    </rPh>
    <rPh sb="7" eb="9">
      <t>トウロク</t>
    </rPh>
    <rPh sb="11" eb="13">
      <t>リレキ</t>
    </rPh>
    <rPh sb="14" eb="16">
      <t>カクニン</t>
    </rPh>
    <rPh sb="24" eb="26">
      <t>カクニン</t>
    </rPh>
    <rPh sb="26" eb="28">
      <t>コウモク</t>
    </rPh>
    <rPh sb="29" eb="31">
      <t>ヘンコウ</t>
    </rPh>
    <rPh sb="31" eb="33">
      <t>コウモク</t>
    </rPh>
    <rPh sb="34" eb="37">
      <t>ヘンコウビ</t>
    </rPh>
    <rPh sb="38" eb="40">
      <t>ヘンコウ</t>
    </rPh>
    <rPh sb="40" eb="42">
      <t>シセツ</t>
    </rPh>
    <rPh sb="43" eb="45">
      <t>ソウサ</t>
    </rPh>
    <phoneticPr fontId="1"/>
  </si>
  <si>
    <t>複数利用者の有効期限の更新が一括で可能なこと。</t>
    <rPh sb="0" eb="2">
      <t>フクスウ</t>
    </rPh>
    <rPh sb="2" eb="4">
      <t>リヨウ</t>
    </rPh>
    <rPh sb="4" eb="5">
      <t>シャ</t>
    </rPh>
    <rPh sb="6" eb="8">
      <t>ユウコウ</t>
    </rPh>
    <rPh sb="8" eb="10">
      <t>キゲン</t>
    </rPh>
    <rPh sb="11" eb="13">
      <t>コウシン</t>
    </rPh>
    <rPh sb="14" eb="16">
      <t>イッカツ</t>
    </rPh>
    <rPh sb="17" eb="19">
      <t>カノウ</t>
    </rPh>
    <phoneticPr fontId="1"/>
  </si>
  <si>
    <t>有効期限を付与しないことが可能であること。もしくは、任意に有効期限を設定可能であること。</t>
    <rPh sb="0" eb="2">
      <t>ユウコウ</t>
    </rPh>
    <rPh sb="2" eb="4">
      <t>キゲン</t>
    </rPh>
    <rPh sb="5" eb="7">
      <t>フヨ</t>
    </rPh>
    <rPh sb="13" eb="15">
      <t>カノウ</t>
    </rPh>
    <rPh sb="26" eb="28">
      <t>ニンイ</t>
    </rPh>
    <rPh sb="29" eb="31">
      <t>ユウコウ</t>
    </rPh>
    <rPh sb="31" eb="33">
      <t>キゲン</t>
    </rPh>
    <rPh sb="34" eb="36">
      <t>セッテイ</t>
    </rPh>
    <rPh sb="36" eb="38">
      <t>カノウ</t>
    </rPh>
    <phoneticPr fontId="1"/>
  </si>
  <si>
    <t>利用者情報の削除ができること。</t>
    <rPh sb="0" eb="3">
      <t>リヨウシャ</t>
    </rPh>
    <rPh sb="3" eb="5">
      <t>ジョウホウ</t>
    </rPh>
    <rPh sb="6" eb="8">
      <t>サクジョ</t>
    </rPh>
    <phoneticPr fontId="1"/>
  </si>
  <si>
    <t>利用者番号から検索できること。</t>
    <rPh sb="3" eb="5">
      <t>バンゴウ</t>
    </rPh>
    <rPh sb="7" eb="9">
      <t>ケンサク</t>
    </rPh>
    <phoneticPr fontId="1"/>
  </si>
  <si>
    <t>利用者名から検索できること。</t>
    <rPh sb="0" eb="3">
      <t>リヨウシャ</t>
    </rPh>
    <rPh sb="3" eb="4">
      <t>メイ</t>
    </rPh>
    <rPh sb="6" eb="8">
      <t>ケンサク</t>
    </rPh>
    <phoneticPr fontId="1"/>
  </si>
  <si>
    <t>利用者情報の画面から予約状況・抽選申込状況画面等へ遷移できるようにすること。</t>
    <rPh sb="0" eb="3">
      <t>リヨウシャ</t>
    </rPh>
    <rPh sb="3" eb="5">
      <t>ジョウホウ</t>
    </rPh>
    <rPh sb="6" eb="8">
      <t>ガメン</t>
    </rPh>
    <rPh sb="10" eb="12">
      <t>ヨヤク</t>
    </rPh>
    <rPh sb="23" eb="24">
      <t>トウ</t>
    </rPh>
    <rPh sb="25" eb="27">
      <t>センイ</t>
    </rPh>
    <phoneticPr fontId="1"/>
  </si>
  <si>
    <t>予約キャンセル等不適切な利用があった場合、ペナルティポイントを付加し、システム利用を制限できること。（ペナルティ機能）</t>
    <rPh sb="0" eb="2">
      <t>ヨヤク</t>
    </rPh>
    <rPh sb="7" eb="8">
      <t>トウ</t>
    </rPh>
    <rPh sb="8" eb="11">
      <t>フテキセツ</t>
    </rPh>
    <rPh sb="12" eb="14">
      <t>リヨウ</t>
    </rPh>
    <rPh sb="18" eb="20">
      <t>バアイ</t>
    </rPh>
    <rPh sb="31" eb="33">
      <t>フカ</t>
    </rPh>
    <rPh sb="39" eb="41">
      <t>リヨウ</t>
    </rPh>
    <rPh sb="42" eb="44">
      <t>セイゲン</t>
    </rPh>
    <rPh sb="56" eb="58">
      <t>キノウ</t>
    </rPh>
    <phoneticPr fontId="1"/>
  </si>
  <si>
    <t>利用者がアカウントロックされた場合に、職員により解除ができること。</t>
    <rPh sb="0" eb="3">
      <t>リヨウシャ</t>
    </rPh>
    <rPh sb="15" eb="17">
      <t>バアイ</t>
    </rPh>
    <rPh sb="19" eb="21">
      <t>ショクイン</t>
    </rPh>
    <rPh sb="24" eb="26">
      <t>カイジョ</t>
    </rPh>
    <phoneticPr fontId="1"/>
  </si>
  <si>
    <t>担当施設の空室状況の確認が容易であること。</t>
    <rPh sb="0" eb="2">
      <t>タントウ</t>
    </rPh>
    <rPh sb="2" eb="4">
      <t>シセツ</t>
    </rPh>
    <rPh sb="5" eb="7">
      <t>クウシツ</t>
    </rPh>
    <rPh sb="7" eb="9">
      <t>ジョウキョウ</t>
    </rPh>
    <rPh sb="10" eb="12">
      <t>カクニン</t>
    </rPh>
    <rPh sb="13" eb="15">
      <t>ヨウイ</t>
    </rPh>
    <phoneticPr fontId="1"/>
  </si>
  <si>
    <t>検索条件に該当する複数の施設の空き状況を同時に参照できること。</t>
    <rPh sb="0" eb="2">
      <t>ケンサク</t>
    </rPh>
    <rPh sb="2" eb="4">
      <t>ジョウケン</t>
    </rPh>
    <rPh sb="5" eb="7">
      <t>ガイトウ</t>
    </rPh>
    <rPh sb="9" eb="11">
      <t>フクスウ</t>
    </rPh>
    <rPh sb="12" eb="14">
      <t>シセツ</t>
    </rPh>
    <rPh sb="15" eb="16">
      <t>ア</t>
    </rPh>
    <rPh sb="17" eb="19">
      <t>ジョウキョウ</t>
    </rPh>
    <rPh sb="20" eb="22">
      <t>ドウジ</t>
    </rPh>
    <rPh sb="23" eb="25">
      <t>サンショウ</t>
    </rPh>
    <phoneticPr fontId="1"/>
  </si>
  <si>
    <t>隣合う２部屋をあわせて利用できる施設、１部屋を半面貸し（体育館など）で利用できる施設については、それにあわせて表示され、空室状況が確認できること。</t>
    <rPh sb="0" eb="1">
      <t>トナリ</t>
    </rPh>
    <rPh sb="1" eb="2">
      <t>ア</t>
    </rPh>
    <rPh sb="4" eb="6">
      <t>ヘヤ</t>
    </rPh>
    <rPh sb="11" eb="13">
      <t>リヨウ</t>
    </rPh>
    <rPh sb="16" eb="18">
      <t>シセツ</t>
    </rPh>
    <rPh sb="20" eb="22">
      <t>ヘヤ</t>
    </rPh>
    <rPh sb="23" eb="25">
      <t>ハンメン</t>
    </rPh>
    <rPh sb="25" eb="26">
      <t>カ</t>
    </rPh>
    <rPh sb="28" eb="30">
      <t>タイイク</t>
    </rPh>
    <rPh sb="30" eb="31">
      <t>カン</t>
    </rPh>
    <rPh sb="35" eb="37">
      <t>リヨウ</t>
    </rPh>
    <rPh sb="40" eb="42">
      <t>シセツ</t>
    </rPh>
    <rPh sb="55" eb="57">
      <t>ヒョウジ</t>
    </rPh>
    <rPh sb="60" eb="62">
      <t>クウシツ</t>
    </rPh>
    <rPh sb="62" eb="64">
      <t>ジョウキョウ</t>
    </rPh>
    <rPh sb="65" eb="67">
      <t>カクニン</t>
    </rPh>
    <phoneticPr fontId="1"/>
  </si>
  <si>
    <t>施設の空室状況が月・週・日で表示できること。</t>
    <rPh sb="0" eb="2">
      <t>シセツ</t>
    </rPh>
    <rPh sb="3" eb="5">
      <t>クウシツ</t>
    </rPh>
    <rPh sb="5" eb="7">
      <t>ジョウキョウ</t>
    </rPh>
    <rPh sb="8" eb="9">
      <t>ツキ</t>
    </rPh>
    <rPh sb="10" eb="11">
      <t>シュウ</t>
    </rPh>
    <rPh sb="12" eb="13">
      <t>ヒ</t>
    </rPh>
    <rPh sb="14" eb="16">
      <t>ヒョウジ</t>
    </rPh>
    <phoneticPr fontId="1"/>
  </si>
  <si>
    <t>施設内全室場の空室状況を一度に表示できること。</t>
    <rPh sb="0" eb="2">
      <t>シセツ</t>
    </rPh>
    <rPh sb="2" eb="3">
      <t>ナイ</t>
    </rPh>
    <rPh sb="3" eb="4">
      <t>ゼン</t>
    </rPh>
    <rPh sb="4" eb="5">
      <t>シツ</t>
    </rPh>
    <rPh sb="5" eb="6">
      <t>ジョウ</t>
    </rPh>
    <rPh sb="7" eb="9">
      <t>クウシツ</t>
    </rPh>
    <rPh sb="9" eb="11">
      <t>ジョウキョウ</t>
    </rPh>
    <rPh sb="12" eb="14">
      <t>イチド</t>
    </rPh>
    <rPh sb="15" eb="17">
      <t>ヒョウジ</t>
    </rPh>
    <phoneticPr fontId="1"/>
  </si>
  <si>
    <t>施設内の指定した室場のみ、空室状況を表示できること。</t>
    <rPh sb="0" eb="2">
      <t>シセツ</t>
    </rPh>
    <rPh sb="2" eb="3">
      <t>ナイ</t>
    </rPh>
    <rPh sb="4" eb="6">
      <t>シテイ</t>
    </rPh>
    <rPh sb="8" eb="9">
      <t>シツ</t>
    </rPh>
    <rPh sb="9" eb="10">
      <t>ジョウ</t>
    </rPh>
    <rPh sb="13" eb="15">
      <t>クウシツ</t>
    </rPh>
    <rPh sb="15" eb="17">
      <t>ジョウキョウ</t>
    </rPh>
    <rPh sb="18" eb="20">
      <t>ヒョウジ</t>
    </rPh>
    <phoneticPr fontId="1"/>
  </si>
  <si>
    <t>空室状況画面にて、仮予約／本予約、休館等が識別できること。</t>
    <rPh sb="0" eb="2">
      <t>クウシツ</t>
    </rPh>
    <rPh sb="2" eb="4">
      <t>ジョウキョウ</t>
    </rPh>
    <rPh sb="4" eb="6">
      <t>ガメン</t>
    </rPh>
    <rPh sb="9" eb="10">
      <t>カリ</t>
    </rPh>
    <rPh sb="10" eb="12">
      <t>ヨヤク</t>
    </rPh>
    <rPh sb="13" eb="14">
      <t>ホン</t>
    </rPh>
    <rPh sb="14" eb="16">
      <t>ヨヤク</t>
    </rPh>
    <rPh sb="17" eb="19">
      <t>キュウカン</t>
    </rPh>
    <rPh sb="19" eb="20">
      <t>トウ</t>
    </rPh>
    <rPh sb="21" eb="23">
      <t>シキベツ</t>
    </rPh>
    <phoneticPr fontId="1"/>
  </si>
  <si>
    <t>通常の予約可能期間とそうでない期間が識別できること。</t>
    <rPh sb="0" eb="2">
      <t>ツウジョウ</t>
    </rPh>
    <rPh sb="3" eb="5">
      <t>ヨヤク</t>
    </rPh>
    <rPh sb="5" eb="7">
      <t>カノウ</t>
    </rPh>
    <rPh sb="7" eb="9">
      <t>キカン</t>
    </rPh>
    <rPh sb="15" eb="17">
      <t>キカン</t>
    </rPh>
    <rPh sb="18" eb="20">
      <t>シキベツ</t>
    </rPh>
    <phoneticPr fontId="1"/>
  </si>
  <si>
    <t>先の空室状況を月・日単位でCSV等で出力ができること。</t>
    <rPh sb="0" eb="1">
      <t>サキ</t>
    </rPh>
    <rPh sb="2" eb="4">
      <t>クウシツ</t>
    </rPh>
    <rPh sb="4" eb="6">
      <t>ジョウキョウ</t>
    </rPh>
    <rPh sb="7" eb="8">
      <t>ツキ</t>
    </rPh>
    <rPh sb="9" eb="10">
      <t>ヒ</t>
    </rPh>
    <rPh sb="10" eb="12">
      <t>タンイ</t>
    </rPh>
    <rPh sb="16" eb="17">
      <t>トウ</t>
    </rPh>
    <rPh sb="18" eb="20">
      <t>シュツリョク</t>
    </rPh>
    <phoneticPr fontId="1"/>
  </si>
  <si>
    <t>担当施設以外の施設においても、空室状況の確認が可能であること。</t>
    <rPh sb="0" eb="2">
      <t>タントウ</t>
    </rPh>
    <rPh sb="2" eb="4">
      <t>シセツ</t>
    </rPh>
    <rPh sb="4" eb="6">
      <t>イガイ</t>
    </rPh>
    <rPh sb="7" eb="9">
      <t>シセツ</t>
    </rPh>
    <rPh sb="15" eb="17">
      <t>クウシツ</t>
    </rPh>
    <rPh sb="17" eb="19">
      <t>ジョウキョウ</t>
    </rPh>
    <rPh sb="20" eb="22">
      <t>カクニン</t>
    </rPh>
    <rPh sb="23" eb="25">
      <t>カノウ</t>
    </rPh>
    <phoneticPr fontId="1"/>
  </si>
  <si>
    <t>利用者システム予約可能期間外の予約状況も参照できること。</t>
    <rPh sb="0" eb="3">
      <t>リヨウシャ</t>
    </rPh>
    <rPh sb="7" eb="9">
      <t>ヨヤク</t>
    </rPh>
    <rPh sb="9" eb="11">
      <t>カノウ</t>
    </rPh>
    <rPh sb="11" eb="13">
      <t>キカン</t>
    </rPh>
    <rPh sb="13" eb="14">
      <t>ガイ</t>
    </rPh>
    <rPh sb="15" eb="17">
      <t>ヨヤク</t>
    </rPh>
    <rPh sb="17" eb="19">
      <t>ジョウキョウ</t>
    </rPh>
    <rPh sb="20" eb="22">
      <t>サンショウ</t>
    </rPh>
    <phoneticPr fontId="1"/>
  </si>
  <si>
    <t>担当施設の空室予約が容易にできること。</t>
    <rPh sb="0" eb="2">
      <t>タントウ</t>
    </rPh>
    <rPh sb="2" eb="4">
      <t>シセツ</t>
    </rPh>
    <rPh sb="5" eb="7">
      <t>クウシツ</t>
    </rPh>
    <rPh sb="7" eb="9">
      <t>ヨヤク</t>
    </rPh>
    <rPh sb="10" eb="12">
      <t>ヨウイ</t>
    </rPh>
    <phoneticPr fontId="1"/>
  </si>
  <si>
    <t>空室状況画面から、予約の申込ができること。</t>
    <rPh sb="0" eb="2">
      <t>クウシツ</t>
    </rPh>
    <rPh sb="2" eb="4">
      <t>ジョウキョウ</t>
    </rPh>
    <rPh sb="4" eb="6">
      <t>ガメン</t>
    </rPh>
    <rPh sb="9" eb="11">
      <t>ヨヤク</t>
    </rPh>
    <rPh sb="12" eb="14">
      <t>モウシコミ</t>
    </rPh>
    <phoneticPr fontId="1"/>
  </si>
  <si>
    <t>連続する複数コマの予約においては、一件として予約できること。</t>
    <rPh sb="0" eb="2">
      <t>レンゾク</t>
    </rPh>
    <rPh sb="4" eb="6">
      <t>フクスウ</t>
    </rPh>
    <rPh sb="9" eb="11">
      <t>ヨヤク</t>
    </rPh>
    <rPh sb="17" eb="19">
      <t>イッケン</t>
    </rPh>
    <rPh sb="22" eb="24">
      <t>ヨヤク</t>
    </rPh>
    <phoneticPr fontId="1"/>
  </si>
  <si>
    <t>利用者ＩＤのみで（パスワードを入力せず）、予約処理ができること。</t>
    <rPh sb="15" eb="17">
      <t>ニュウリョク</t>
    </rPh>
    <rPh sb="21" eb="23">
      <t>ヨヤク</t>
    </rPh>
    <rPh sb="23" eb="25">
      <t>ショリ</t>
    </rPh>
    <phoneticPr fontId="1"/>
  </si>
  <si>
    <t>エクセル等入力データを作成して、一括で複数の予約データの取り込みができること。</t>
    <rPh sb="4" eb="5">
      <t>トウ</t>
    </rPh>
    <rPh sb="5" eb="7">
      <t>ニュウリョク</t>
    </rPh>
    <rPh sb="11" eb="13">
      <t>サクセイ</t>
    </rPh>
    <rPh sb="16" eb="18">
      <t>イッカツ</t>
    </rPh>
    <rPh sb="19" eb="21">
      <t>フクスウ</t>
    </rPh>
    <rPh sb="22" eb="24">
      <t>ヨヤク</t>
    </rPh>
    <rPh sb="28" eb="29">
      <t>ト</t>
    </rPh>
    <rPh sb="30" eb="31">
      <t>コ</t>
    </rPh>
    <phoneticPr fontId="1"/>
  </si>
  <si>
    <t>施設が制限する継続利用（～日以上の連続利用）を超える場合、その旨のエラー画面を表示させ、予約を制限できること。</t>
    <rPh sb="0" eb="2">
      <t>シセツ</t>
    </rPh>
    <rPh sb="3" eb="5">
      <t>セイゲン</t>
    </rPh>
    <rPh sb="7" eb="9">
      <t>ケイゾク</t>
    </rPh>
    <rPh sb="9" eb="11">
      <t>リヨウ</t>
    </rPh>
    <rPh sb="13" eb="14">
      <t>ニチ</t>
    </rPh>
    <rPh sb="14" eb="16">
      <t>イジョウ</t>
    </rPh>
    <rPh sb="17" eb="19">
      <t>レンゾク</t>
    </rPh>
    <rPh sb="19" eb="21">
      <t>リヨウ</t>
    </rPh>
    <rPh sb="23" eb="24">
      <t>コ</t>
    </rPh>
    <rPh sb="26" eb="28">
      <t>バアイ</t>
    </rPh>
    <rPh sb="31" eb="32">
      <t>ムネ</t>
    </rPh>
    <rPh sb="36" eb="38">
      <t>ガメン</t>
    </rPh>
    <rPh sb="39" eb="41">
      <t>ヒョウジ</t>
    </rPh>
    <rPh sb="44" eb="46">
      <t>ヨヤク</t>
    </rPh>
    <rPh sb="47" eb="49">
      <t>セイゲン</t>
    </rPh>
    <phoneticPr fontId="1"/>
  </si>
  <si>
    <t>利用者・職員（窓口）が行った仮予約の変更ができること。</t>
    <rPh sb="0" eb="3">
      <t>リヨウシャ</t>
    </rPh>
    <rPh sb="4" eb="6">
      <t>ショクイン</t>
    </rPh>
    <rPh sb="7" eb="9">
      <t>マドグチ</t>
    </rPh>
    <rPh sb="11" eb="12">
      <t>オコナ</t>
    </rPh>
    <rPh sb="14" eb="15">
      <t>カリ</t>
    </rPh>
    <rPh sb="15" eb="17">
      <t>ヨヤク</t>
    </rPh>
    <rPh sb="18" eb="20">
      <t>ヘンコウ</t>
    </rPh>
    <phoneticPr fontId="1"/>
  </si>
  <si>
    <t>取消処理において、誤処理により取消されないよう取消確認画面が表示されること。</t>
    <rPh sb="0" eb="2">
      <t>トリケ</t>
    </rPh>
    <rPh sb="2" eb="4">
      <t>ショリ</t>
    </rPh>
    <rPh sb="9" eb="10">
      <t>ゴ</t>
    </rPh>
    <rPh sb="10" eb="12">
      <t>ショリ</t>
    </rPh>
    <rPh sb="15" eb="17">
      <t>トリケ</t>
    </rPh>
    <rPh sb="23" eb="25">
      <t>トリケ</t>
    </rPh>
    <rPh sb="25" eb="27">
      <t>カクニン</t>
    </rPh>
    <rPh sb="27" eb="29">
      <t>ガメン</t>
    </rPh>
    <rPh sb="30" eb="32">
      <t>ヒョウジ</t>
    </rPh>
    <phoneticPr fontId="1"/>
  </si>
  <si>
    <t>利用者・職員が行った仮予約を取消しできること。</t>
    <rPh sb="0" eb="3">
      <t>リヨウシャ</t>
    </rPh>
    <rPh sb="4" eb="6">
      <t>ショクイン</t>
    </rPh>
    <rPh sb="7" eb="8">
      <t>オコナ</t>
    </rPh>
    <rPh sb="10" eb="13">
      <t>カリヨヤク</t>
    </rPh>
    <rPh sb="14" eb="16">
      <t>トリケ</t>
    </rPh>
    <phoneticPr fontId="1"/>
  </si>
  <si>
    <t>自動キャンセル機能について、予約ごとに、適用の有無を設定できること。</t>
    <rPh sb="0" eb="2">
      <t>ジドウ</t>
    </rPh>
    <rPh sb="7" eb="9">
      <t>キノウ</t>
    </rPh>
    <rPh sb="14" eb="16">
      <t>ヨヤク</t>
    </rPh>
    <rPh sb="20" eb="22">
      <t>テキヨウ</t>
    </rPh>
    <rPh sb="23" eb="25">
      <t>ウム</t>
    </rPh>
    <rPh sb="26" eb="28">
      <t>セッテイ</t>
    </rPh>
    <phoneticPr fontId="1"/>
  </si>
  <si>
    <t>予約（仮予約）について、本予約期限が近い予約を確認するため、日付・利用者等条件を指定し、抽出できること。</t>
    <rPh sb="0" eb="2">
      <t>ヨヤク</t>
    </rPh>
    <rPh sb="3" eb="4">
      <t>カリ</t>
    </rPh>
    <rPh sb="4" eb="6">
      <t>ヨヤク</t>
    </rPh>
    <rPh sb="12" eb="13">
      <t>ホン</t>
    </rPh>
    <rPh sb="13" eb="15">
      <t>ヨヤク</t>
    </rPh>
    <rPh sb="15" eb="17">
      <t>キゲン</t>
    </rPh>
    <rPh sb="18" eb="19">
      <t>チカ</t>
    </rPh>
    <rPh sb="20" eb="22">
      <t>ヨヤク</t>
    </rPh>
    <rPh sb="23" eb="25">
      <t>カクニン</t>
    </rPh>
    <rPh sb="30" eb="32">
      <t>ヒヅケ</t>
    </rPh>
    <rPh sb="33" eb="36">
      <t>リヨウシャ</t>
    </rPh>
    <rPh sb="36" eb="37">
      <t>トウ</t>
    </rPh>
    <rPh sb="37" eb="39">
      <t>ジョウケン</t>
    </rPh>
    <rPh sb="40" eb="42">
      <t>シテイ</t>
    </rPh>
    <rPh sb="44" eb="46">
      <t>チュウシュツ</t>
    </rPh>
    <phoneticPr fontId="1"/>
  </si>
  <si>
    <t>利用者の予約を確認した場合に、当該予約の本予約（使用料支払い）期限が表示されること</t>
    <phoneticPr fontId="3"/>
  </si>
  <si>
    <t>申込み済みの抽選予約の変更ができること。</t>
    <rPh sb="0" eb="2">
      <t>モウシコ</t>
    </rPh>
    <rPh sb="3" eb="4">
      <t>ズ</t>
    </rPh>
    <rPh sb="6" eb="8">
      <t>チュウセン</t>
    </rPh>
    <rPh sb="8" eb="10">
      <t>ヨヤク</t>
    </rPh>
    <rPh sb="11" eb="13">
      <t>ヘンコウ</t>
    </rPh>
    <phoneticPr fontId="1"/>
  </si>
  <si>
    <t>公平な自動抽選処理ができること。</t>
    <rPh sb="0" eb="2">
      <t>コウヘイ</t>
    </rPh>
    <rPh sb="7" eb="9">
      <t>ショリ</t>
    </rPh>
    <phoneticPr fontId="1"/>
  </si>
  <si>
    <t>施設毎に抽選実行の有無を設定できること。</t>
    <rPh sb="0" eb="2">
      <t>シセツ</t>
    </rPh>
    <rPh sb="2" eb="3">
      <t>ゴト</t>
    </rPh>
    <rPh sb="4" eb="6">
      <t>チュウセン</t>
    </rPh>
    <rPh sb="6" eb="8">
      <t>ジッコウ</t>
    </rPh>
    <rPh sb="9" eb="11">
      <t>ウム</t>
    </rPh>
    <rPh sb="12" eb="14">
      <t>セッテイ</t>
    </rPh>
    <phoneticPr fontId="1"/>
  </si>
  <si>
    <t>一部施設において特定時間帯（夜間）の予約申し込みを行う場合、自動的に特定付帯設備（夜間照明）が選択され、利用者側で当該付帯設備の選択を解除できないようにすること。</t>
    <rPh sb="0" eb="2">
      <t>イチブ</t>
    </rPh>
    <rPh sb="2" eb="4">
      <t>シセツ</t>
    </rPh>
    <rPh sb="8" eb="10">
      <t>トクテイ</t>
    </rPh>
    <rPh sb="10" eb="13">
      <t>ジカンタイ</t>
    </rPh>
    <rPh sb="14" eb="16">
      <t>ヤカン</t>
    </rPh>
    <rPh sb="18" eb="20">
      <t>ヨヤク</t>
    </rPh>
    <rPh sb="20" eb="21">
      <t>モウ</t>
    </rPh>
    <rPh sb="22" eb="23">
      <t>コ</t>
    </rPh>
    <rPh sb="25" eb="26">
      <t>オコナ</t>
    </rPh>
    <rPh sb="27" eb="29">
      <t>バアイ</t>
    </rPh>
    <rPh sb="30" eb="33">
      <t>ジドウテキ</t>
    </rPh>
    <rPh sb="34" eb="36">
      <t>トクテイ</t>
    </rPh>
    <rPh sb="36" eb="38">
      <t>フタイ</t>
    </rPh>
    <rPh sb="38" eb="40">
      <t>セツビ</t>
    </rPh>
    <rPh sb="41" eb="43">
      <t>ヤカン</t>
    </rPh>
    <rPh sb="43" eb="45">
      <t>ショウメイ</t>
    </rPh>
    <rPh sb="47" eb="49">
      <t>センタク</t>
    </rPh>
    <rPh sb="52" eb="55">
      <t>リヨウシャ</t>
    </rPh>
    <rPh sb="55" eb="56">
      <t>ガワ</t>
    </rPh>
    <rPh sb="57" eb="59">
      <t>トウガイ</t>
    </rPh>
    <rPh sb="59" eb="61">
      <t>フタイ</t>
    </rPh>
    <rPh sb="61" eb="63">
      <t>セツビ</t>
    </rPh>
    <rPh sb="64" eb="66">
      <t>センタク</t>
    </rPh>
    <rPh sb="67" eb="69">
      <t>カイジョ</t>
    </rPh>
    <phoneticPr fontId="1"/>
  </si>
  <si>
    <t>本予約処理をした職員（ＩＤ）、処理日時が確認できること。</t>
    <rPh sb="0" eb="1">
      <t>ホン</t>
    </rPh>
    <rPh sb="1" eb="3">
      <t>ヨヤク</t>
    </rPh>
    <rPh sb="3" eb="5">
      <t>ショリ</t>
    </rPh>
    <rPh sb="8" eb="10">
      <t>ショクイン</t>
    </rPh>
    <rPh sb="15" eb="17">
      <t>ショリ</t>
    </rPh>
    <rPh sb="17" eb="19">
      <t>ニチジ</t>
    </rPh>
    <rPh sb="20" eb="22">
      <t>カクニン</t>
    </rPh>
    <phoneticPr fontId="1"/>
  </si>
  <si>
    <t>変更により使用料の差額（過払、不足）が生じた場合、差額処理が必要である旨の注意文が表示されること。</t>
    <rPh sb="25" eb="27">
      <t>サガク</t>
    </rPh>
    <rPh sb="27" eb="29">
      <t>ショリ</t>
    </rPh>
    <rPh sb="30" eb="32">
      <t>ヒツヨウ</t>
    </rPh>
    <rPh sb="35" eb="36">
      <t>ムネ</t>
    </rPh>
    <rPh sb="37" eb="39">
      <t>チュウイ</t>
    </rPh>
    <rPh sb="39" eb="40">
      <t>ブン</t>
    </rPh>
    <rPh sb="41" eb="43">
      <t>ヒョウジ</t>
    </rPh>
    <phoneticPr fontId="3"/>
  </si>
  <si>
    <t>本予約の変更（延長・短縮・備品の変更）ができること。</t>
    <rPh sb="0" eb="1">
      <t>ホン</t>
    </rPh>
    <rPh sb="1" eb="3">
      <t>ヨヤク</t>
    </rPh>
    <rPh sb="4" eb="6">
      <t>ヘンコウ</t>
    </rPh>
    <rPh sb="7" eb="9">
      <t>エンチョウ</t>
    </rPh>
    <rPh sb="10" eb="12">
      <t>タンシュク</t>
    </rPh>
    <rPh sb="13" eb="15">
      <t>ビヒン</t>
    </rPh>
    <rPh sb="16" eb="18">
      <t>ヘンコウ</t>
    </rPh>
    <phoneticPr fontId="1"/>
  </si>
  <si>
    <t>本予約の取消しができること。</t>
    <rPh sb="0" eb="1">
      <t>ホン</t>
    </rPh>
    <rPh sb="1" eb="3">
      <t>ヨヤク</t>
    </rPh>
    <rPh sb="4" eb="6">
      <t>トリケシ</t>
    </rPh>
    <phoneticPr fontId="1"/>
  </si>
  <si>
    <t>取消す場合に、取消し事由をメニューから選択できること。例：利用者都合、施設都合、雨天利用中止等</t>
    <rPh sb="0" eb="2">
      <t>トリケ</t>
    </rPh>
    <rPh sb="3" eb="5">
      <t>バアイ</t>
    </rPh>
    <rPh sb="7" eb="9">
      <t>トリケ</t>
    </rPh>
    <rPh sb="10" eb="12">
      <t>ジユウ</t>
    </rPh>
    <rPh sb="19" eb="21">
      <t>センタク</t>
    </rPh>
    <rPh sb="27" eb="28">
      <t>レイ</t>
    </rPh>
    <rPh sb="29" eb="32">
      <t>リヨウシャ</t>
    </rPh>
    <rPh sb="32" eb="34">
      <t>ツゴウ</t>
    </rPh>
    <rPh sb="35" eb="37">
      <t>シセツ</t>
    </rPh>
    <rPh sb="37" eb="39">
      <t>ツゴウ</t>
    </rPh>
    <rPh sb="40" eb="42">
      <t>ウテン</t>
    </rPh>
    <rPh sb="42" eb="44">
      <t>リヨウ</t>
    </rPh>
    <rPh sb="44" eb="46">
      <t>チュウシ</t>
    </rPh>
    <rPh sb="46" eb="47">
      <t>トウ</t>
    </rPh>
    <phoneticPr fontId="1"/>
  </si>
  <si>
    <t>取消し時における取消し事由について、備考欄に詳細を入力・登録できること。</t>
    <rPh sb="0" eb="2">
      <t>トリケシ</t>
    </rPh>
    <rPh sb="3" eb="4">
      <t>ジ</t>
    </rPh>
    <rPh sb="8" eb="10">
      <t>トリケシ</t>
    </rPh>
    <rPh sb="11" eb="13">
      <t>ジユウ</t>
    </rPh>
    <rPh sb="18" eb="20">
      <t>ビコウ</t>
    </rPh>
    <rPh sb="20" eb="21">
      <t>ラン</t>
    </rPh>
    <rPh sb="22" eb="24">
      <t>ショウサイ</t>
    </rPh>
    <rPh sb="25" eb="27">
      <t>ニュウリョク</t>
    </rPh>
    <rPh sb="28" eb="30">
      <t>トウロク</t>
    </rPh>
    <phoneticPr fontId="1"/>
  </si>
  <si>
    <t>予約した内容の詳細（日時、施設、室場、備品、料金、使用目的等）を参照できること。</t>
    <rPh sb="0" eb="2">
      <t>ヨヤク</t>
    </rPh>
    <rPh sb="4" eb="6">
      <t>ナイヨウ</t>
    </rPh>
    <rPh sb="7" eb="9">
      <t>ショウサイ</t>
    </rPh>
    <rPh sb="10" eb="12">
      <t>ニチジ</t>
    </rPh>
    <rPh sb="13" eb="15">
      <t>シセツ</t>
    </rPh>
    <rPh sb="16" eb="17">
      <t>シツ</t>
    </rPh>
    <rPh sb="17" eb="18">
      <t>バ</t>
    </rPh>
    <rPh sb="19" eb="21">
      <t>ビヒン</t>
    </rPh>
    <rPh sb="22" eb="24">
      <t>リョウキン</t>
    </rPh>
    <rPh sb="25" eb="27">
      <t>シヨウ</t>
    </rPh>
    <rPh sb="27" eb="29">
      <t>モクテキ</t>
    </rPh>
    <rPh sb="29" eb="30">
      <t>トウ</t>
    </rPh>
    <rPh sb="32" eb="34">
      <t>サンショウ</t>
    </rPh>
    <phoneticPr fontId="1"/>
  </si>
  <si>
    <t>多様な条件から予約情報を抽出しCSV形式で出力できること。</t>
    <rPh sb="0" eb="2">
      <t>タヨウ</t>
    </rPh>
    <phoneticPr fontId="1"/>
  </si>
  <si>
    <t>雨天により中止された予約について、一覧を表示できること。</t>
    <rPh sb="0" eb="2">
      <t>ウテン</t>
    </rPh>
    <rPh sb="5" eb="7">
      <t>チュウシ</t>
    </rPh>
    <rPh sb="10" eb="12">
      <t>ヨヤク</t>
    </rPh>
    <rPh sb="17" eb="19">
      <t>イチラン</t>
    </rPh>
    <rPh sb="20" eb="22">
      <t>ヒョウジ</t>
    </rPh>
    <phoneticPr fontId="1"/>
  </si>
  <si>
    <t>利用者名から当該利用者の予約（仮予約・本予約）を検索できること。</t>
    <rPh sb="0" eb="3">
      <t>リヨウシャ</t>
    </rPh>
    <rPh sb="3" eb="4">
      <t>メイ</t>
    </rPh>
    <rPh sb="6" eb="8">
      <t>トウガイ</t>
    </rPh>
    <rPh sb="8" eb="11">
      <t>リヨウシャ</t>
    </rPh>
    <rPh sb="12" eb="14">
      <t>ヨヤク</t>
    </rPh>
    <rPh sb="15" eb="18">
      <t>カリヨヤク</t>
    </rPh>
    <rPh sb="19" eb="20">
      <t>ホン</t>
    </rPh>
    <rPh sb="20" eb="22">
      <t>ヨヤク</t>
    </rPh>
    <rPh sb="24" eb="26">
      <t>ケンサク</t>
    </rPh>
    <phoneticPr fontId="1"/>
  </si>
  <si>
    <t>室場ごとに、半面貸しの設定ができること。</t>
    <rPh sb="0" eb="1">
      <t>シツ</t>
    </rPh>
    <rPh sb="1" eb="2">
      <t>ジョウ</t>
    </rPh>
    <rPh sb="6" eb="8">
      <t>ハンメン</t>
    </rPh>
    <rPh sb="8" eb="9">
      <t>カ</t>
    </rPh>
    <rPh sb="11" eb="13">
      <t>セッテイ</t>
    </rPh>
    <phoneticPr fontId="1"/>
  </si>
  <si>
    <t>室場ごとに、貸出し時間帯の設定ができること。</t>
    <rPh sb="0" eb="1">
      <t>シツ</t>
    </rPh>
    <rPh sb="1" eb="2">
      <t>ジョウ</t>
    </rPh>
    <rPh sb="6" eb="8">
      <t>カシダ</t>
    </rPh>
    <rPh sb="9" eb="11">
      <t>ジカン</t>
    </rPh>
    <rPh sb="11" eb="12">
      <t>タイ</t>
    </rPh>
    <rPh sb="13" eb="15">
      <t>セッテイ</t>
    </rPh>
    <phoneticPr fontId="1"/>
  </si>
  <si>
    <t>施設ごとに利用（抽選・先着）できる利用者種別、区分を設定できること。</t>
    <rPh sb="0" eb="2">
      <t>シセツ</t>
    </rPh>
    <rPh sb="5" eb="7">
      <t>リヨウ</t>
    </rPh>
    <rPh sb="8" eb="10">
      <t>チュウセン</t>
    </rPh>
    <rPh sb="11" eb="13">
      <t>センチャク</t>
    </rPh>
    <rPh sb="17" eb="20">
      <t>リヨウシャ</t>
    </rPh>
    <rPh sb="20" eb="22">
      <t>シュベツ</t>
    </rPh>
    <rPh sb="23" eb="25">
      <t>クブン</t>
    </rPh>
    <rPh sb="26" eb="28">
      <t>セッテイ</t>
    </rPh>
    <phoneticPr fontId="1"/>
  </si>
  <si>
    <t>室場ごとに、定員（利用人数上限）の設定ができること。</t>
    <rPh sb="0" eb="1">
      <t>シツ</t>
    </rPh>
    <rPh sb="1" eb="2">
      <t>ジョウ</t>
    </rPh>
    <rPh sb="6" eb="8">
      <t>テイイン</t>
    </rPh>
    <rPh sb="9" eb="11">
      <t>リヨウ</t>
    </rPh>
    <rPh sb="11" eb="13">
      <t>ニンズウ</t>
    </rPh>
    <rPh sb="13" eb="15">
      <t>ジョウゲン</t>
    </rPh>
    <rPh sb="17" eb="19">
      <t>セッテイ</t>
    </rPh>
    <phoneticPr fontId="1"/>
  </si>
  <si>
    <t>室場ごとに、連続利用の制限設定ができること。</t>
    <rPh sb="0" eb="1">
      <t>シツ</t>
    </rPh>
    <rPh sb="1" eb="2">
      <t>ジョウ</t>
    </rPh>
    <rPh sb="6" eb="8">
      <t>レンゾク</t>
    </rPh>
    <rPh sb="8" eb="10">
      <t>リヨウ</t>
    </rPh>
    <rPh sb="11" eb="13">
      <t>セイゲン</t>
    </rPh>
    <rPh sb="13" eb="15">
      <t>セッテイ</t>
    </rPh>
    <phoneticPr fontId="1"/>
  </si>
  <si>
    <t>室場ごとに、抽選・先着予約にかかる各期間を設定できること。</t>
    <rPh sb="0" eb="1">
      <t>シツ</t>
    </rPh>
    <rPh sb="1" eb="2">
      <t>ジョウ</t>
    </rPh>
    <rPh sb="6" eb="8">
      <t>チュウセン</t>
    </rPh>
    <rPh sb="9" eb="11">
      <t>センチャク</t>
    </rPh>
    <rPh sb="11" eb="13">
      <t>ヨヤク</t>
    </rPh>
    <rPh sb="17" eb="18">
      <t>カク</t>
    </rPh>
    <rPh sb="18" eb="20">
      <t>キカン</t>
    </rPh>
    <rPh sb="21" eb="23">
      <t>セッテイ</t>
    </rPh>
    <phoneticPr fontId="1"/>
  </si>
  <si>
    <t>室場ごとに、本予約期間の設定ができること。</t>
    <rPh sb="0" eb="1">
      <t>シツ</t>
    </rPh>
    <rPh sb="1" eb="2">
      <t>ジョウ</t>
    </rPh>
    <rPh sb="6" eb="7">
      <t>ホン</t>
    </rPh>
    <rPh sb="7" eb="9">
      <t>ヨヤク</t>
    </rPh>
    <rPh sb="9" eb="11">
      <t>キカン</t>
    </rPh>
    <rPh sb="12" eb="14">
      <t>セッテイ</t>
    </rPh>
    <phoneticPr fontId="1"/>
  </si>
  <si>
    <t>施設ごとに利用日までの日数に応じた還付率を設定できること。</t>
    <rPh sb="0" eb="2">
      <t>シセツ</t>
    </rPh>
    <rPh sb="5" eb="8">
      <t>リヨウビ</t>
    </rPh>
    <rPh sb="11" eb="13">
      <t>ニッスウ</t>
    </rPh>
    <rPh sb="14" eb="15">
      <t>オウ</t>
    </rPh>
    <rPh sb="17" eb="19">
      <t>カンプ</t>
    </rPh>
    <rPh sb="19" eb="20">
      <t>リツ</t>
    </rPh>
    <rPh sb="21" eb="23">
      <t>セッテイ</t>
    </rPh>
    <phoneticPr fontId="1"/>
  </si>
  <si>
    <t>料金について、区内・区外利用者により異なる料金パターンを管理できること。</t>
    <rPh sb="0" eb="2">
      <t>リョウキン</t>
    </rPh>
    <rPh sb="7" eb="9">
      <t>クナイ</t>
    </rPh>
    <rPh sb="10" eb="12">
      <t>クガイ</t>
    </rPh>
    <rPh sb="12" eb="15">
      <t>リヨウシャ</t>
    </rPh>
    <rPh sb="18" eb="19">
      <t>コト</t>
    </rPh>
    <rPh sb="21" eb="23">
      <t>リョウキン</t>
    </rPh>
    <rPh sb="28" eb="30">
      <t>カンリ</t>
    </rPh>
    <phoneticPr fontId="1"/>
  </si>
  <si>
    <t>延長料金の設定が行えること。</t>
    <rPh sb="8" eb="9">
      <t>オコナ</t>
    </rPh>
    <phoneticPr fontId="0"/>
  </si>
  <si>
    <t>施設や室場で利用できる付帯設備（備品）を登録・変更・削除できること。</t>
    <rPh sb="11" eb="13">
      <t>フタイ</t>
    </rPh>
    <phoneticPr fontId="1"/>
  </si>
  <si>
    <t>フォームへの入力時は入力型（全角半角、英数等）や文字数制限を行いエラーを返す設定が可能であること。</t>
    <rPh sb="6" eb="9">
      <t>ニュウリョクジ</t>
    </rPh>
    <rPh sb="10" eb="12">
      <t>ニュウリョク</t>
    </rPh>
    <rPh sb="12" eb="13">
      <t>ガタ</t>
    </rPh>
    <rPh sb="14" eb="16">
      <t>ゼンカク</t>
    </rPh>
    <rPh sb="16" eb="18">
      <t>ハンカク</t>
    </rPh>
    <rPh sb="19" eb="21">
      <t>エイスウ</t>
    </rPh>
    <rPh sb="21" eb="22">
      <t>トウ</t>
    </rPh>
    <rPh sb="24" eb="27">
      <t>モジスウ</t>
    </rPh>
    <rPh sb="27" eb="29">
      <t>セイゲン</t>
    </rPh>
    <rPh sb="30" eb="31">
      <t>オコナ</t>
    </rPh>
    <rPh sb="36" eb="37">
      <t>カエ</t>
    </rPh>
    <rPh sb="38" eb="40">
      <t>セッテイ</t>
    </rPh>
    <rPh sb="41" eb="43">
      <t>カノウ</t>
    </rPh>
    <phoneticPr fontId="1"/>
  </si>
  <si>
    <t>インラインフレームを使用しないこと</t>
    <rPh sb="10" eb="12">
      <t>シヨウ</t>
    </rPh>
    <phoneticPr fontId="1"/>
  </si>
  <si>
    <t>システム画面のテキストボックスは全てテキスト選択ができること。</t>
    <rPh sb="4" eb="6">
      <t>ガメン</t>
    </rPh>
    <rPh sb="16" eb="17">
      <t>スベ</t>
    </rPh>
    <rPh sb="22" eb="24">
      <t>センタク</t>
    </rPh>
    <phoneticPr fontId="1"/>
  </si>
  <si>
    <t>予約システム上の予約内容の確認画面及び任意のメニューから、１予約ごとに取消を行えること。</t>
    <rPh sb="0" eb="2">
      <t>ヨヤク</t>
    </rPh>
    <rPh sb="6" eb="7">
      <t>ジョウ</t>
    </rPh>
    <rPh sb="8" eb="10">
      <t>ヨヤク</t>
    </rPh>
    <rPh sb="10" eb="12">
      <t>ナイヨウ</t>
    </rPh>
    <rPh sb="13" eb="15">
      <t>カクニン</t>
    </rPh>
    <rPh sb="15" eb="17">
      <t>ガメン</t>
    </rPh>
    <rPh sb="17" eb="18">
      <t>オヨ</t>
    </rPh>
    <rPh sb="19" eb="21">
      <t>ニンイ</t>
    </rPh>
    <rPh sb="30" eb="32">
      <t>ヨヤク</t>
    </rPh>
    <rPh sb="35" eb="37">
      <t>トリケシ</t>
    </rPh>
    <rPh sb="38" eb="39">
      <t>オコナ</t>
    </rPh>
    <phoneticPr fontId="1"/>
  </si>
  <si>
    <t>利用者が予約システムからクレジットカード決済により本予約をしたものであっても、職員操作画面から取消処理を行うことができること。</t>
    <rPh sb="0" eb="3">
      <t>リヨウシャ</t>
    </rPh>
    <rPh sb="4" eb="6">
      <t>ヨヤク</t>
    </rPh>
    <rPh sb="20" eb="22">
      <t>ケッサイ</t>
    </rPh>
    <rPh sb="25" eb="26">
      <t>ホン</t>
    </rPh>
    <rPh sb="26" eb="28">
      <t>ヨヤク</t>
    </rPh>
    <rPh sb="39" eb="41">
      <t>ショクイン</t>
    </rPh>
    <rPh sb="41" eb="43">
      <t>ソウサ</t>
    </rPh>
    <rPh sb="43" eb="45">
      <t>ガメン</t>
    </rPh>
    <rPh sb="47" eb="49">
      <t>トリケシ</t>
    </rPh>
    <rPh sb="49" eb="51">
      <t>ショリ</t>
    </rPh>
    <rPh sb="52" eb="53">
      <t>オコナ</t>
    </rPh>
    <phoneticPr fontId="1"/>
  </si>
  <si>
    <t>利用者の操作により能動的にセッションを切断できること（手動ログアウト）</t>
    <rPh sb="0" eb="3">
      <t>リヨウシャ</t>
    </rPh>
    <phoneticPr fontId="0"/>
  </si>
  <si>
    <t>施設・管理者からのお知らせ（休館案内、催し物案内等）を参照できること。</t>
    <rPh sb="0" eb="2">
      <t>シセツ</t>
    </rPh>
    <rPh sb="3" eb="6">
      <t>カンリシャ</t>
    </rPh>
    <rPh sb="10" eb="11">
      <t>シ</t>
    </rPh>
    <rPh sb="14" eb="16">
      <t>キュウカン</t>
    </rPh>
    <rPh sb="16" eb="18">
      <t>アンナイ</t>
    </rPh>
    <rPh sb="19" eb="20">
      <t>モヨオ</t>
    </rPh>
    <rPh sb="21" eb="22">
      <t>モノ</t>
    </rPh>
    <rPh sb="22" eb="24">
      <t>アンナイ</t>
    </rPh>
    <rPh sb="24" eb="25">
      <t>トウ</t>
    </rPh>
    <rPh sb="27" eb="29">
      <t>サンショウ</t>
    </rPh>
    <phoneticPr fontId="1"/>
  </si>
  <si>
    <t>連絡先メールアドレスの確認・変更ができること。</t>
    <rPh sb="0" eb="3">
      <t>レンラクサキ</t>
    </rPh>
    <rPh sb="11" eb="13">
      <t>カクニン</t>
    </rPh>
    <rPh sb="14" eb="16">
      <t>ヘンコウ</t>
    </rPh>
    <phoneticPr fontId="1"/>
  </si>
  <si>
    <t>希望する施設・室場、日時等を指定して抽選申込ができること。</t>
    <rPh sb="0" eb="2">
      <t>キボウ</t>
    </rPh>
    <rPh sb="4" eb="6">
      <t>シセツ</t>
    </rPh>
    <rPh sb="7" eb="8">
      <t>シツ</t>
    </rPh>
    <rPh sb="8" eb="9">
      <t>ジョウ</t>
    </rPh>
    <rPh sb="10" eb="12">
      <t>ニチジ</t>
    </rPh>
    <rPh sb="12" eb="13">
      <t>ナド</t>
    </rPh>
    <rPh sb="14" eb="16">
      <t>シテイ</t>
    </rPh>
    <rPh sb="18" eb="20">
      <t>チュウセン</t>
    </rPh>
    <rPh sb="20" eb="22">
      <t>モウシコミ</t>
    </rPh>
    <phoneticPr fontId="2"/>
  </si>
  <si>
    <t>施設（室場）、利用目的等を指定し、容易に複数件の抽選申込ができること。</t>
    <rPh sb="0" eb="2">
      <t>シセツ</t>
    </rPh>
    <rPh sb="3" eb="4">
      <t>シツ</t>
    </rPh>
    <rPh sb="4" eb="5">
      <t>ジョウ</t>
    </rPh>
    <rPh sb="7" eb="9">
      <t>リヨウ</t>
    </rPh>
    <rPh sb="9" eb="11">
      <t>モクテキ</t>
    </rPh>
    <rPh sb="11" eb="12">
      <t>トウ</t>
    </rPh>
    <rPh sb="13" eb="15">
      <t>シテイ</t>
    </rPh>
    <rPh sb="17" eb="19">
      <t>ヨウイ</t>
    </rPh>
    <rPh sb="20" eb="22">
      <t>フクスウ</t>
    </rPh>
    <rPh sb="22" eb="23">
      <t>ケン</t>
    </rPh>
    <rPh sb="24" eb="26">
      <t>チュウセン</t>
    </rPh>
    <rPh sb="26" eb="28">
      <t>モウシコミ</t>
    </rPh>
    <phoneticPr fontId="2"/>
  </si>
  <si>
    <t>お気に入り条件から抽選の予約申込ができること。</t>
    <rPh sb="9" eb="11">
      <t>チュウセン</t>
    </rPh>
    <rPh sb="12" eb="14">
      <t>ヨヤク</t>
    </rPh>
    <phoneticPr fontId="2"/>
  </si>
  <si>
    <t>抽選申込完了時に、申込者に対して抽選日等を記載したメールが配信されること。</t>
    <rPh sb="0" eb="2">
      <t>チュウセン</t>
    </rPh>
    <rPh sb="2" eb="3">
      <t>モウ</t>
    </rPh>
    <rPh sb="3" eb="4">
      <t>コ</t>
    </rPh>
    <rPh sb="4" eb="6">
      <t>カンリョウ</t>
    </rPh>
    <rPh sb="6" eb="7">
      <t>ジ</t>
    </rPh>
    <rPh sb="9" eb="11">
      <t>モウシコミ</t>
    </rPh>
    <rPh sb="11" eb="12">
      <t>シャ</t>
    </rPh>
    <rPh sb="13" eb="14">
      <t>タイ</t>
    </rPh>
    <rPh sb="16" eb="18">
      <t>チュウセン</t>
    </rPh>
    <rPh sb="18" eb="19">
      <t>ビ</t>
    </rPh>
    <rPh sb="19" eb="20">
      <t>トウ</t>
    </rPh>
    <rPh sb="21" eb="23">
      <t>キサイ</t>
    </rPh>
    <rPh sb="29" eb="31">
      <t>ハイシン</t>
    </rPh>
    <phoneticPr fontId="2"/>
  </si>
  <si>
    <t>抽選申込時と同等の箇所が変更できること。</t>
  </si>
  <si>
    <t>変更完了と同時に、再度抽選日等その後の手続きを記載したメールが配信されること。</t>
    <rPh sb="0" eb="2">
      <t>ヘンコウ</t>
    </rPh>
    <rPh sb="2" eb="4">
      <t>カンリョウ</t>
    </rPh>
    <rPh sb="5" eb="7">
      <t>ドウジ</t>
    </rPh>
    <rPh sb="9" eb="11">
      <t>サイド</t>
    </rPh>
    <rPh sb="11" eb="14">
      <t>チュウセンビ</t>
    </rPh>
    <rPh sb="14" eb="15">
      <t>トウ</t>
    </rPh>
    <rPh sb="17" eb="18">
      <t>アト</t>
    </rPh>
    <rPh sb="19" eb="21">
      <t>テツヅ</t>
    </rPh>
    <rPh sb="23" eb="25">
      <t>キサイ</t>
    </rPh>
    <rPh sb="31" eb="33">
      <t>ハイシン</t>
    </rPh>
    <phoneticPr fontId="1"/>
  </si>
  <si>
    <t>施設/室場ごとに、抽選申込権限のない利用者での申込みの場合、それを記したエラー画面を表示（アナウンス）させ、申込みに制限をかけること。</t>
    <rPh sb="0" eb="2">
      <t>シセツ</t>
    </rPh>
    <rPh sb="3" eb="4">
      <t>シツ</t>
    </rPh>
    <rPh sb="4" eb="5">
      <t>ジョウ</t>
    </rPh>
    <rPh sb="9" eb="11">
      <t>チュウセン</t>
    </rPh>
    <rPh sb="11" eb="13">
      <t>モウシコミ</t>
    </rPh>
    <rPh sb="13" eb="15">
      <t>ケンゲン</t>
    </rPh>
    <rPh sb="18" eb="20">
      <t>リヨウ</t>
    </rPh>
    <rPh sb="20" eb="21">
      <t>シャ</t>
    </rPh>
    <rPh sb="23" eb="24">
      <t>モウ</t>
    </rPh>
    <rPh sb="24" eb="25">
      <t>コ</t>
    </rPh>
    <rPh sb="27" eb="29">
      <t>バアイ</t>
    </rPh>
    <rPh sb="33" eb="34">
      <t>シル</t>
    </rPh>
    <rPh sb="39" eb="41">
      <t>ガメン</t>
    </rPh>
    <rPh sb="42" eb="44">
      <t>ヒョウジ</t>
    </rPh>
    <rPh sb="54" eb="56">
      <t>モウシコ</t>
    </rPh>
    <rPh sb="58" eb="60">
      <t>セイゲン</t>
    </rPh>
    <phoneticPr fontId="2"/>
  </si>
  <si>
    <t>施設・室場ごとの申込可能期間外については、申込みができないよう表示（アナウンス）・制限されること。</t>
    <rPh sb="0" eb="2">
      <t>シセツ</t>
    </rPh>
    <rPh sb="3" eb="4">
      <t>シツ</t>
    </rPh>
    <rPh sb="4" eb="5">
      <t>ジョウ</t>
    </rPh>
    <rPh sb="8" eb="10">
      <t>モウシコミ</t>
    </rPh>
    <rPh sb="10" eb="12">
      <t>カノウ</t>
    </rPh>
    <rPh sb="12" eb="14">
      <t>キカン</t>
    </rPh>
    <rPh sb="14" eb="15">
      <t>ガイ</t>
    </rPh>
    <rPh sb="21" eb="23">
      <t>モウシコ</t>
    </rPh>
    <rPh sb="31" eb="33">
      <t>ヒョウジ</t>
    </rPh>
    <rPh sb="41" eb="43">
      <t>セイゲン</t>
    </rPh>
    <phoneticPr fontId="2"/>
  </si>
  <si>
    <t>室場に設定された定員を超える利用人数での申し込みの場合、それを記したエラー画面を表示させ、申込みに制限をかけること。</t>
    <rPh sb="0" eb="1">
      <t>シツ</t>
    </rPh>
    <rPh sb="1" eb="2">
      <t>ジョウ</t>
    </rPh>
    <rPh sb="3" eb="5">
      <t>セッテイ</t>
    </rPh>
    <rPh sb="8" eb="10">
      <t>テイイン</t>
    </rPh>
    <rPh sb="11" eb="12">
      <t>コ</t>
    </rPh>
    <rPh sb="14" eb="16">
      <t>リヨウ</t>
    </rPh>
    <rPh sb="16" eb="18">
      <t>ニンズウ</t>
    </rPh>
    <rPh sb="20" eb="21">
      <t>モウ</t>
    </rPh>
    <rPh sb="22" eb="23">
      <t>コ</t>
    </rPh>
    <rPh sb="25" eb="27">
      <t>バアイ</t>
    </rPh>
    <rPh sb="31" eb="32">
      <t>シル</t>
    </rPh>
    <rPh sb="37" eb="39">
      <t>ガメン</t>
    </rPh>
    <rPh sb="40" eb="42">
      <t>ヒョウジ</t>
    </rPh>
    <rPh sb="45" eb="47">
      <t>モウシコ</t>
    </rPh>
    <rPh sb="49" eb="51">
      <t>セイゲン</t>
    </rPh>
    <phoneticPr fontId="2"/>
  </si>
  <si>
    <t>同一利用者による利用時間重複や異なる利用者による利用施設重複等、重複抽選を防ぐ制限（排他的制御）が行えること。</t>
    <rPh sb="0" eb="2">
      <t>ドウイツ</t>
    </rPh>
    <rPh sb="2" eb="5">
      <t>リヨウシャ</t>
    </rPh>
    <rPh sb="8" eb="10">
      <t>リヨウ</t>
    </rPh>
    <rPh sb="10" eb="12">
      <t>ジカン</t>
    </rPh>
    <rPh sb="12" eb="14">
      <t>チョウフク</t>
    </rPh>
    <rPh sb="15" eb="16">
      <t>コト</t>
    </rPh>
    <rPh sb="18" eb="21">
      <t>リヨウシャ</t>
    </rPh>
    <rPh sb="24" eb="26">
      <t>リヨウ</t>
    </rPh>
    <rPh sb="26" eb="28">
      <t>シセツ</t>
    </rPh>
    <rPh sb="28" eb="30">
      <t>チョウフク</t>
    </rPh>
    <rPh sb="30" eb="31">
      <t>トウ</t>
    </rPh>
    <rPh sb="32" eb="34">
      <t>ジュウフク</t>
    </rPh>
    <rPh sb="34" eb="36">
      <t>チュウセン</t>
    </rPh>
    <rPh sb="37" eb="38">
      <t>フセ</t>
    </rPh>
    <rPh sb="39" eb="41">
      <t>セイゲン</t>
    </rPh>
    <rPh sb="42" eb="45">
      <t>ハイタテキ</t>
    </rPh>
    <rPh sb="45" eb="47">
      <t>セイギョ</t>
    </rPh>
    <rPh sb="49" eb="50">
      <t>オコナ</t>
    </rPh>
    <phoneticPr fontId="2"/>
  </si>
  <si>
    <t>検索条件に該当する複数施設の空き状況を同時に表示できること。</t>
  </si>
  <si>
    <t>空室状況照会画面（カレンダー形式の画面）において、空き、予約済みの他に休館・保守等がわかるように表示されること。</t>
    <rPh sb="0" eb="2">
      <t>クウシツ</t>
    </rPh>
    <rPh sb="2" eb="4">
      <t>ジョウキョウ</t>
    </rPh>
    <rPh sb="4" eb="6">
      <t>ショウカイ</t>
    </rPh>
    <rPh sb="6" eb="8">
      <t>ガメン</t>
    </rPh>
    <rPh sb="14" eb="16">
      <t>ケイシキ</t>
    </rPh>
    <rPh sb="17" eb="19">
      <t>ガメン</t>
    </rPh>
    <rPh sb="25" eb="26">
      <t>ア</t>
    </rPh>
    <rPh sb="28" eb="30">
      <t>ヨヤク</t>
    </rPh>
    <rPh sb="30" eb="31">
      <t>ズ</t>
    </rPh>
    <rPh sb="33" eb="34">
      <t>ホカ</t>
    </rPh>
    <rPh sb="35" eb="37">
      <t>キュウカン</t>
    </rPh>
    <rPh sb="38" eb="40">
      <t>ホシュ</t>
    </rPh>
    <rPh sb="40" eb="41">
      <t>トウ</t>
    </rPh>
    <rPh sb="48" eb="50">
      <t>ヒョウジ</t>
    </rPh>
    <phoneticPr fontId="0"/>
  </si>
  <si>
    <t>利用者登録をしていない利用者でも空室状況を参照できること。</t>
    <rPh sb="16" eb="18">
      <t>クウシツ</t>
    </rPh>
    <phoneticPr fontId="1"/>
  </si>
  <si>
    <t>利用頻度の高い施設をお気に入りに登録し、登録した施設の空室状況が容易にであること。（お気に入り条件は複数設定可能）</t>
    <rPh sb="0" eb="2">
      <t>リヨウ</t>
    </rPh>
    <rPh sb="2" eb="4">
      <t>ヒンド</t>
    </rPh>
    <rPh sb="5" eb="6">
      <t>タカ</t>
    </rPh>
    <rPh sb="7" eb="9">
      <t>シセツ</t>
    </rPh>
    <rPh sb="20" eb="22">
      <t>トウロク</t>
    </rPh>
    <rPh sb="24" eb="26">
      <t>シセツ</t>
    </rPh>
    <rPh sb="27" eb="29">
      <t>クウシツ</t>
    </rPh>
    <rPh sb="29" eb="31">
      <t>ジョウキョウ</t>
    </rPh>
    <rPh sb="32" eb="34">
      <t>ヨウイ</t>
    </rPh>
    <phoneticPr fontId="1"/>
  </si>
  <si>
    <t>施設毎に、各施設の利用にかかる注意事項等を掲載できること。</t>
    <rPh sb="0" eb="2">
      <t>シセツ</t>
    </rPh>
    <rPh sb="2" eb="3">
      <t>ゴト</t>
    </rPh>
    <rPh sb="5" eb="6">
      <t>カク</t>
    </rPh>
    <rPh sb="6" eb="8">
      <t>シセツ</t>
    </rPh>
    <rPh sb="9" eb="11">
      <t>リヨウ</t>
    </rPh>
    <rPh sb="15" eb="17">
      <t>チュウイ</t>
    </rPh>
    <rPh sb="17" eb="19">
      <t>ジコウ</t>
    </rPh>
    <rPh sb="19" eb="20">
      <t>トウ</t>
    </rPh>
    <rPh sb="21" eb="23">
      <t>ケイサイ</t>
    </rPh>
    <phoneticPr fontId="1"/>
  </si>
  <si>
    <t>空室の予約申込ができること。</t>
    <rPh sb="0" eb="2">
      <t>クウシツ</t>
    </rPh>
    <rPh sb="3" eb="5">
      <t>ヨヤク</t>
    </rPh>
    <phoneticPr fontId="1"/>
  </si>
  <si>
    <t>参照した空き状況から予約の申込みができること。</t>
    <rPh sb="0" eb="2">
      <t>サンショウ</t>
    </rPh>
    <rPh sb="4" eb="5">
      <t>ア</t>
    </rPh>
    <rPh sb="6" eb="8">
      <t>ジョウキョウ</t>
    </rPh>
    <rPh sb="10" eb="12">
      <t>ヨヤク</t>
    </rPh>
    <rPh sb="13" eb="15">
      <t>モウシコミ</t>
    </rPh>
    <phoneticPr fontId="1"/>
  </si>
  <si>
    <t>お気に入り条件から空室の予約申込ができること。</t>
    <rPh sb="9" eb="11">
      <t>クウシツ</t>
    </rPh>
    <rPh sb="12" eb="14">
      <t>ヨヤク</t>
    </rPh>
    <rPh sb="14" eb="16">
      <t>モウシコミ</t>
    </rPh>
    <phoneticPr fontId="1"/>
  </si>
  <si>
    <t>１日の連続した時間帯の複数コマ予約について、一つの予約として申込みできること。</t>
    <rPh sb="1" eb="2">
      <t>ニチ</t>
    </rPh>
    <rPh sb="3" eb="5">
      <t>レンゾク</t>
    </rPh>
    <rPh sb="7" eb="9">
      <t>ジカン</t>
    </rPh>
    <rPh sb="9" eb="10">
      <t>タイ</t>
    </rPh>
    <rPh sb="11" eb="13">
      <t>フクスウ</t>
    </rPh>
    <rPh sb="15" eb="17">
      <t>ヨヤク</t>
    </rPh>
    <rPh sb="22" eb="23">
      <t>ヒト</t>
    </rPh>
    <rPh sb="25" eb="27">
      <t>ヨヤク</t>
    </rPh>
    <rPh sb="30" eb="32">
      <t>モウシコ</t>
    </rPh>
    <phoneticPr fontId="1"/>
  </si>
  <si>
    <t>一度に複数の時間帯の予約申込ができること。</t>
    <rPh sb="0" eb="2">
      <t>イチド</t>
    </rPh>
    <rPh sb="3" eb="5">
      <t>フクスウ</t>
    </rPh>
    <rPh sb="6" eb="8">
      <t>ジカン</t>
    </rPh>
    <rPh sb="8" eb="9">
      <t>タイ</t>
    </rPh>
    <rPh sb="10" eb="12">
      <t>ヨヤク</t>
    </rPh>
    <rPh sb="12" eb="14">
      <t>モウシコミ</t>
    </rPh>
    <phoneticPr fontId="1"/>
  </si>
  <si>
    <t>予約申込に必要とする項目を入力に、不備がある場合、それを記したエラー画面を表示させ、制限をかけること。</t>
    <rPh sb="0" eb="2">
      <t>ヨヤク</t>
    </rPh>
    <rPh sb="2" eb="4">
      <t>モウシコミ</t>
    </rPh>
    <rPh sb="5" eb="7">
      <t>ヒツヨウ</t>
    </rPh>
    <rPh sb="10" eb="12">
      <t>コウモク</t>
    </rPh>
    <rPh sb="13" eb="15">
      <t>ニュウリョク</t>
    </rPh>
    <rPh sb="17" eb="19">
      <t>フビ</t>
    </rPh>
    <rPh sb="22" eb="24">
      <t>バアイ</t>
    </rPh>
    <rPh sb="28" eb="29">
      <t>シル</t>
    </rPh>
    <rPh sb="34" eb="36">
      <t>ガメン</t>
    </rPh>
    <rPh sb="37" eb="39">
      <t>ヒョウジ</t>
    </rPh>
    <rPh sb="42" eb="44">
      <t>セイゲン</t>
    </rPh>
    <phoneticPr fontId="1"/>
  </si>
  <si>
    <t>予約申込に必要とする項目を入力後、確認画面を表示させ、施設使用料及び備品使用料等を表示させること。</t>
    <rPh sb="0" eb="2">
      <t>ヨヤク</t>
    </rPh>
    <rPh sb="2" eb="4">
      <t>モウシコミ</t>
    </rPh>
    <rPh sb="5" eb="7">
      <t>ヒツヨウ</t>
    </rPh>
    <rPh sb="10" eb="12">
      <t>コウモク</t>
    </rPh>
    <rPh sb="13" eb="15">
      <t>ニュウリョク</t>
    </rPh>
    <rPh sb="15" eb="16">
      <t>アト</t>
    </rPh>
    <rPh sb="17" eb="19">
      <t>カクニン</t>
    </rPh>
    <rPh sb="19" eb="21">
      <t>ガメン</t>
    </rPh>
    <rPh sb="22" eb="24">
      <t>ヒョウジ</t>
    </rPh>
    <rPh sb="27" eb="29">
      <t>シセツ</t>
    </rPh>
    <rPh sb="29" eb="31">
      <t>シヨウ</t>
    </rPh>
    <rPh sb="31" eb="32">
      <t>リョウ</t>
    </rPh>
    <rPh sb="32" eb="33">
      <t>オヨ</t>
    </rPh>
    <rPh sb="34" eb="36">
      <t>ビヒン</t>
    </rPh>
    <rPh sb="36" eb="38">
      <t>シヨウ</t>
    </rPh>
    <rPh sb="38" eb="39">
      <t>リョウ</t>
    </rPh>
    <rPh sb="39" eb="40">
      <t>トウ</t>
    </rPh>
    <rPh sb="41" eb="43">
      <t>ヒョウジ</t>
    </rPh>
    <phoneticPr fontId="1"/>
  </si>
  <si>
    <t>予約申込完了後、ログインの状態のまま再度予約ができること。（ログイン操作が省略できること。）</t>
    <rPh sb="4" eb="6">
      <t>カンリョウ</t>
    </rPh>
    <rPh sb="6" eb="7">
      <t>アト</t>
    </rPh>
    <rPh sb="13" eb="15">
      <t>ジョウタイ</t>
    </rPh>
    <rPh sb="18" eb="20">
      <t>サイド</t>
    </rPh>
    <rPh sb="20" eb="22">
      <t>ヨヤク</t>
    </rPh>
    <rPh sb="34" eb="36">
      <t>ソウサ</t>
    </rPh>
    <rPh sb="37" eb="39">
      <t>ショウリャク</t>
    </rPh>
    <phoneticPr fontId="1"/>
  </si>
  <si>
    <t>仮予約について、予約申込時と同等箇所の変更ができること。</t>
    <rPh sb="0" eb="1">
      <t>カリ</t>
    </rPh>
    <rPh sb="1" eb="3">
      <t>ヨヤク</t>
    </rPh>
    <rPh sb="8" eb="10">
      <t>ヨヤク</t>
    </rPh>
    <rPh sb="10" eb="12">
      <t>モウシコミ</t>
    </rPh>
    <rPh sb="12" eb="13">
      <t>ジ</t>
    </rPh>
    <rPh sb="14" eb="16">
      <t>ドウトウ</t>
    </rPh>
    <rPh sb="16" eb="18">
      <t>カショ</t>
    </rPh>
    <rPh sb="19" eb="21">
      <t>ヘンコウ</t>
    </rPh>
    <phoneticPr fontId="1"/>
  </si>
  <si>
    <t>変更完了と同時に、再度使用料支払い期限等の案内を記載したメールを当該申請者に配信すること。</t>
    <rPh sb="0" eb="2">
      <t>ヘンコウ</t>
    </rPh>
    <rPh sb="2" eb="4">
      <t>カンリョウ</t>
    </rPh>
    <rPh sb="5" eb="7">
      <t>ドウジ</t>
    </rPh>
    <rPh sb="9" eb="11">
      <t>サイド</t>
    </rPh>
    <rPh sb="11" eb="13">
      <t>シヨウ</t>
    </rPh>
    <rPh sb="13" eb="14">
      <t>リョウ</t>
    </rPh>
    <rPh sb="14" eb="16">
      <t>シハラ</t>
    </rPh>
    <rPh sb="17" eb="20">
      <t>キゲントウ</t>
    </rPh>
    <rPh sb="21" eb="23">
      <t>アンナイ</t>
    </rPh>
    <rPh sb="24" eb="26">
      <t>キサイ</t>
    </rPh>
    <rPh sb="32" eb="34">
      <t>トウガイ</t>
    </rPh>
    <rPh sb="34" eb="37">
      <t>シンセイシャ</t>
    </rPh>
    <rPh sb="38" eb="40">
      <t>ハイシン</t>
    </rPh>
    <phoneticPr fontId="1"/>
  </si>
  <si>
    <t>複数件の予約取消が一度にできること。</t>
    <rPh sb="0" eb="2">
      <t>フクスウ</t>
    </rPh>
    <rPh sb="2" eb="3">
      <t>ケン</t>
    </rPh>
    <rPh sb="4" eb="6">
      <t>ヨヤク</t>
    </rPh>
    <rPh sb="6" eb="8">
      <t>トリケシ</t>
    </rPh>
    <rPh sb="9" eb="11">
      <t>イチド</t>
    </rPh>
    <phoneticPr fontId="1"/>
  </si>
  <si>
    <t>取消完了により、当該利用者にメール配信すること。</t>
    <rPh sb="0" eb="2">
      <t>トリケ</t>
    </rPh>
    <rPh sb="2" eb="4">
      <t>カンリョウ</t>
    </rPh>
    <rPh sb="8" eb="10">
      <t>トウガイ</t>
    </rPh>
    <rPh sb="10" eb="13">
      <t>リヨウシャ</t>
    </rPh>
    <rPh sb="17" eb="19">
      <t>ハイシン</t>
    </rPh>
    <phoneticPr fontId="1"/>
  </si>
  <si>
    <t>１室場を分割した面単位での利用が可能な場合は、当該単位の予約ができること。</t>
  </si>
  <si>
    <t>施設の仮予約申込に併せて、当該施設に登録されている付帯設備を同時に予約申込ができること。</t>
    <rPh sb="3" eb="4">
      <t>カリ</t>
    </rPh>
    <rPh sb="4" eb="6">
      <t>ヨヤク</t>
    </rPh>
    <rPh sb="6" eb="8">
      <t>モウシコミ</t>
    </rPh>
    <rPh sb="9" eb="10">
      <t>アワ</t>
    </rPh>
    <rPh sb="13" eb="15">
      <t>トウガイ</t>
    </rPh>
    <rPh sb="15" eb="17">
      <t>シセツ</t>
    </rPh>
    <rPh sb="18" eb="20">
      <t>トウロク</t>
    </rPh>
    <rPh sb="25" eb="27">
      <t>フタイ</t>
    </rPh>
    <rPh sb="27" eb="29">
      <t>セツビ</t>
    </rPh>
    <rPh sb="30" eb="32">
      <t>ドウジ</t>
    </rPh>
    <rPh sb="33" eb="35">
      <t>ヨヤク</t>
    </rPh>
    <rPh sb="35" eb="37">
      <t>モウシコミ</t>
    </rPh>
    <phoneticPr fontId="2"/>
  </si>
  <si>
    <t>予約の確認ができること。</t>
    <rPh sb="0" eb="2">
      <t>ヨヤク</t>
    </rPh>
    <rPh sb="3" eb="5">
      <t>カクニン</t>
    </rPh>
    <phoneticPr fontId="1"/>
  </si>
  <si>
    <t>過去の予約状況が確認できること（１年間程度）</t>
    <rPh sb="0" eb="2">
      <t>カコ</t>
    </rPh>
    <rPh sb="3" eb="5">
      <t>ヨヤク</t>
    </rPh>
    <rPh sb="5" eb="7">
      <t>ジョウキョウ</t>
    </rPh>
    <rPh sb="8" eb="10">
      <t>カクニン</t>
    </rPh>
    <rPh sb="17" eb="19">
      <t>ネンカン</t>
    </rPh>
    <rPh sb="19" eb="21">
      <t>テイド</t>
    </rPh>
    <phoneticPr fontId="1"/>
  </si>
  <si>
    <t>予約の確認時において、仮予約の支払い期限を確認できること。</t>
    <rPh sb="0" eb="2">
      <t>ヨヤク</t>
    </rPh>
    <rPh sb="3" eb="5">
      <t>カクニン</t>
    </rPh>
    <rPh sb="5" eb="6">
      <t>ジ</t>
    </rPh>
    <rPh sb="11" eb="12">
      <t>カリ</t>
    </rPh>
    <rPh sb="12" eb="14">
      <t>ヨヤク</t>
    </rPh>
    <rPh sb="15" eb="17">
      <t>シハラ</t>
    </rPh>
    <rPh sb="18" eb="20">
      <t>キゲン</t>
    </rPh>
    <phoneticPr fontId="1"/>
  </si>
  <si>
    <t>予約に関し職員が記載した注意事項等がある場合は、その内容を確認できること。</t>
  </si>
  <si>
    <t>利用日前日であることをお知らせするメールが配信されること。</t>
    <rPh sb="0" eb="2">
      <t>リヨウ</t>
    </rPh>
    <rPh sb="2" eb="3">
      <t>ビ</t>
    </rPh>
    <rPh sb="3" eb="5">
      <t>ゼンジツ</t>
    </rPh>
    <rPh sb="12" eb="13">
      <t>シ</t>
    </rPh>
    <rPh sb="21" eb="23">
      <t>ハイシン</t>
    </rPh>
    <phoneticPr fontId="1"/>
  </si>
  <si>
    <t>有効期限が近い場合、ログイン時等に更新手続を促すお知らせが掲載されること。</t>
    <rPh sb="0" eb="2">
      <t>ユウコウ</t>
    </rPh>
    <rPh sb="2" eb="4">
      <t>キゲン</t>
    </rPh>
    <rPh sb="5" eb="6">
      <t>チカ</t>
    </rPh>
    <rPh sb="7" eb="9">
      <t>バアイ</t>
    </rPh>
    <rPh sb="14" eb="15">
      <t>ジ</t>
    </rPh>
    <rPh sb="15" eb="16">
      <t>トウ</t>
    </rPh>
    <rPh sb="17" eb="19">
      <t>コウシン</t>
    </rPh>
    <rPh sb="19" eb="21">
      <t>テツヅ</t>
    </rPh>
    <rPh sb="22" eb="23">
      <t>ウナガ</t>
    </rPh>
    <rPh sb="25" eb="26">
      <t>シ</t>
    </rPh>
    <rPh sb="29" eb="31">
      <t>ケイサイ</t>
    </rPh>
    <phoneticPr fontId="1"/>
  </si>
  <si>
    <t>目標復旧水準
（業務停止時）</t>
    <rPh sb="0" eb="2">
      <t>モクヒョウ</t>
    </rPh>
    <rPh sb="2" eb="4">
      <t>フッキュウ</t>
    </rPh>
    <rPh sb="4" eb="6">
      <t>スイジュン</t>
    </rPh>
    <rPh sb="8" eb="10">
      <t>ギョウム</t>
    </rPh>
    <rPh sb="10" eb="12">
      <t>テイシ</t>
    </rPh>
    <rPh sb="12" eb="13">
      <t>ジ</t>
    </rPh>
    <phoneticPr fontId="1"/>
  </si>
  <si>
    <t>業務停止を伴う障害が発生した際、何をどれくらいで復旧させるかの目標</t>
    <rPh sb="0" eb="2">
      <t>ギョウム</t>
    </rPh>
    <rPh sb="2" eb="4">
      <t>テイシ</t>
    </rPh>
    <rPh sb="5" eb="6">
      <t>トモナ</t>
    </rPh>
    <rPh sb="7" eb="9">
      <t>ショウガイ</t>
    </rPh>
    <rPh sb="10" eb="12">
      <t>ハッセイ</t>
    </rPh>
    <rPh sb="14" eb="15">
      <t>サイ</t>
    </rPh>
    <rPh sb="16" eb="17">
      <t>ナニ</t>
    </rPh>
    <rPh sb="24" eb="26">
      <t>フッキュウ</t>
    </rPh>
    <rPh sb="31" eb="33">
      <t>モクヒョウ</t>
    </rPh>
    <phoneticPr fontId="1"/>
  </si>
  <si>
    <t>目標復旧地点</t>
    <rPh sb="0" eb="2">
      <t>モクヒョウ</t>
    </rPh>
    <rPh sb="2" eb="4">
      <t>フッキュウ</t>
    </rPh>
    <rPh sb="4" eb="6">
      <t>チテン</t>
    </rPh>
    <phoneticPr fontId="1"/>
  </si>
  <si>
    <t>障害発生時を目標とし、最低でも前日の業務終了時点とする。</t>
    <rPh sb="0" eb="2">
      <t>ショウガイ</t>
    </rPh>
    <rPh sb="2" eb="4">
      <t>ハッセイ</t>
    </rPh>
    <rPh sb="4" eb="5">
      <t>ジ</t>
    </rPh>
    <rPh sb="6" eb="8">
      <t>モクヒョウ</t>
    </rPh>
    <rPh sb="11" eb="13">
      <t>サイテイ</t>
    </rPh>
    <rPh sb="15" eb="17">
      <t>ゼンジツ</t>
    </rPh>
    <rPh sb="18" eb="20">
      <t>ギョウム</t>
    </rPh>
    <rPh sb="20" eb="22">
      <t>シュウリョウ</t>
    </rPh>
    <rPh sb="22" eb="24">
      <t>ジテン</t>
    </rPh>
    <phoneticPr fontId="1"/>
  </si>
  <si>
    <t>目標復旧レベル</t>
    <rPh sb="0" eb="2">
      <t>モクヒョウ</t>
    </rPh>
    <rPh sb="2" eb="4">
      <t>フッキュウ</t>
    </rPh>
    <phoneticPr fontId="1"/>
  </si>
  <si>
    <t>全ての業務</t>
    <rPh sb="0" eb="1">
      <t>スベ</t>
    </rPh>
    <rPh sb="3" eb="5">
      <t>ギョウム</t>
    </rPh>
    <phoneticPr fontId="1"/>
  </si>
  <si>
    <t>目標稼働率</t>
    <rPh sb="0" eb="2">
      <t>モクヒョウ</t>
    </rPh>
    <rPh sb="2" eb="4">
      <t>カドウ</t>
    </rPh>
    <rPh sb="4" eb="5">
      <t>リツ</t>
    </rPh>
    <phoneticPr fontId="1"/>
  </si>
  <si>
    <t>明示された利用条件下で、システムが要求されたサービスを提供できる割合。
明示された利用条件とは、運用スケジュールや、目標復旧水準により定義された業務が稼働している条件を指す。</t>
    <rPh sb="17" eb="19">
      <t>ヨウキュウ</t>
    </rPh>
    <rPh sb="27" eb="29">
      <t>テイキョウ</t>
    </rPh>
    <rPh sb="32" eb="34">
      <t>ワリアイ</t>
    </rPh>
    <phoneticPr fontId="1"/>
  </si>
  <si>
    <t>稼働率(％)</t>
    <rPh sb="0" eb="2">
      <t>カドウ</t>
    </rPh>
    <rPh sb="2" eb="3">
      <t>リツ</t>
    </rPh>
    <phoneticPr fontId="1"/>
  </si>
  <si>
    <t>データの保護に関する項目。</t>
    <rPh sb="7" eb="8">
      <t>カン</t>
    </rPh>
    <rPh sb="10" eb="11">
      <t>コウ</t>
    </rPh>
    <rPh sb="11" eb="12">
      <t>メ</t>
    </rPh>
    <phoneticPr fontId="1"/>
  </si>
  <si>
    <t>バックアップ方式</t>
    <rPh sb="7" eb="8">
      <t>シキ</t>
    </rPh>
    <phoneticPr fontId="1"/>
  </si>
  <si>
    <t>復旧作業</t>
    <rPh sb="0" eb="2">
      <t>フッキュウ</t>
    </rPh>
    <rPh sb="2" eb="4">
      <t>サギョウ</t>
    </rPh>
    <phoneticPr fontId="1"/>
  </si>
  <si>
    <t>復旧用製品による復旧</t>
    <rPh sb="0" eb="2">
      <t>フッキュウ</t>
    </rPh>
    <rPh sb="2" eb="3">
      <t>ヨウ</t>
    </rPh>
    <rPh sb="3" eb="5">
      <t>セイヒン</t>
    </rPh>
    <rPh sb="8" eb="10">
      <t>フッキュウ</t>
    </rPh>
    <phoneticPr fontId="1"/>
  </si>
  <si>
    <t>指標</t>
    <rPh sb="0" eb="2">
      <t>シヒョウ</t>
    </rPh>
    <phoneticPr fontId="1"/>
  </si>
  <si>
    <t>要求・許容レベル</t>
    <rPh sb="0" eb="2">
      <t>ヨウキュウ</t>
    </rPh>
    <rPh sb="3" eb="5">
      <t>キョヨウ</t>
    </rPh>
    <phoneticPr fontId="1"/>
  </si>
  <si>
    <t>オンラインシステム利用時に要求されるレスポンス。
（中間にベストエフォート型ネットワークが存在しない内部ネットワーク環境想定）</t>
    <rPh sb="26" eb="28">
      <t>チュウカン</t>
    </rPh>
    <rPh sb="37" eb="38">
      <t>ガタ</t>
    </rPh>
    <rPh sb="45" eb="47">
      <t>ソンザイ</t>
    </rPh>
    <rPh sb="58" eb="60">
      <t>カンキョウ</t>
    </rPh>
    <phoneticPr fontId="1"/>
  </si>
  <si>
    <t>データ保存期間</t>
    <rPh sb="3" eb="5">
      <t>ホゾン</t>
    </rPh>
    <rPh sb="5" eb="7">
      <t>キカン</t>
    </rPh>
    <phoneticPr fontId="1"/>
  </si>
  <si>
    <t>保存期間</t>
    <rPh sb="0" eb="2">
      <t>ホゾン</t>
    </rPh>
    <rPh sb="2" eb="4">
      <t>キカン</t>
    </rPh>
    <phoneticPr fontId="1"/>
  </si>
  <si>
    <t>運用時間</t>
    <rPh sb="0" eb="2">
      <t>ウンヨウ</t>
    </rPh>
    <rPh sb="2" eb="4">
      <t>ジカン</t>
    </rPh>
    <phoneticPr fontId="1"/>
  </si>
  <si>
    <t>データ損失時の対応</t>
    <rPh sb="3" eb="5">
      <t>ソンシツ</t>
    </rPh>
    <rPh sb="5" eb="6">
      <t>ジ</t>
    </rPh>
    <rPh sb="7" eb="9">
      <t>タイオウ</t>
    </rPh>
    <phoneticPr fontId="1"/>
  </si>
  <si>
    <t>バックアップ運用の自動化</t>
    <rPh sb="6" eb="8">
      <t>ウンヨウ</t>
    </rPh>
    <rPh sb="9" eb="12">
      <t>ジドウカ</t>
    </rPh>
    <phoneticPr fontId="1"/>
  </si>
  <si>
    <t>バックアップ世代管理</t>
    <rPh sb="6" eb="8">
      <t>セダイ</t>
    </rPh>
    <rPh sb="8" eb="10">
      <t>カンリ</t>
    </rPh>
    <phoneticPr fontId="1"/>
  </si>
  <si>
    <t>計画停止</t>
    <rPh sb="0" eb="2">
      <t>ケイカク</t>
    </rPh>
    <rPh sb="2" eb="4">
      <t>テイシ</t>
    </rPh>
    <phoneticPr fontId="1"/>
  </si>
  <si>
    <t>計画停止の有無</t>
    <rPh sb="0" eb="2">
      <t>ケイカク</t>
    </rPh>
    <rPh sb="2" eb="4">
      <t>テイシ</t>
    </rPh>
    <rPh sb="5" eb="7">
      <t>ウム</t>
    </rPh>
    <phoneticPr fontId="1"/>
  </si>
  <si>
    <t>拡張・保全時運用</t>
    <rPh sb="0" eb="2">
      <t>カクチョウ</t>
    </rPh>
    <rPh sb="3" eb="5">
      <t>ホゼン</t>
    </rPh>
    <rPh sb="5" eb="6">
      <t>ドキ</t>
    </rPh>
    <rPh sb="6" eb="8">
      <t>ウンヨウ</t>
    </rPh>
    <phoneticPr fontId="1"/>
  </si>
  <si>
    <t>同上</t>
    <rPh sb="0" eb="2">
      <t>ドウジョウ</t>
    </rPh>
    <phoneticPr fontId="1"/>
  </si>
  <si>
    <t>オペミス防止設計</t>
    <rPh sb="4" eb="6">
      <t>ボウシ</t>
    </rPh>
    <rPh sb="6" eb="8">
      <t>セッケイ</t>
    </rPh>
    <phoneticPr fontId="1"/>
  </si>
  <si>
    <t>保守運用に関する作業（定期実施バッチ等）に関する人的ミスを防止するための設計に関する項目</t>
    <rPh sb="11" eb="13">
      <t>テイキ</t>
    </rPh>
    <rPh sb="13" eb="15">
      <t>ジッシ</t>
    </rPh>
    <rPh sb="18" eb="19">
      <t>トウ</t>
    </rPh>
    <rPh sb="21" eb="22">
      <t>カン</t>
    </rPh>
    <rPh sb="24" eb="26">
      <t>ジンテキ</t>
    </rPh>
    <phoneticPr fontId="1"/>
  </si>
  <si>
    <t>ソフトウェア更新体制</t>
    <rPh sb="6" eb="8">
      <t>コウシン</t>
    </rPh>
    <rPh sb="8" eb="10">
      <t>タイセイ</t>
    </rPh>
    <phoneticPr fontId="1"/>
  </si>
  <si>
    <t>OS・ミドルウェア・アプリケーション・パッチの更新方式</t>
    <rPh sb="23" eb="25">
      <t>コウシン</t>
    </rPh>
    <rPh sb="25" eb="27">
      <t>ホウシキ</t>
    </rPh>
    <phoneticPr fontId="1"/>
  </si>
  <si>
    <t>定期保守頻度</t>
    <rPh sb="0" eb="2">
      <t>テイキ</t>
    </rPh>
    <rPh sb="2" eb="4">
      <t>ホシュ</t>
    </rPh>
    <rPh sb="4" eb="6">
      <t>ヒンド</t>
    </rPh>
    <phoneticPr fontId="1"/>
  </si>
  <si>
    <t>年1回</t>
    <rPh sb="0" eb="1">
      <t>ネン</t>
    </rPh>
    <rPh sb="2" eb="3">
      <t>カイ</t>
    </rPh>
    <phoneticPr fontId="1"/>
  </si>
  <si>
    <t>システム異常検知時の保守員作業対応可能時間</t>
    <rPh sb="4" eb="6">
      <t>イジョウ</t>
    </rPh>
    <rPh sb="6" eb="8">
      <t>ケンチ</t>
    </rPh>
    <rPh sb="8" eb="9">
      <t>ジ</t>
    </rPh>
    <rPh sb="10" eb="13">
      <t>ホシュイン</t>
    </rPh>
    <rPh sb="13" eb="15">
      <t>サギョウ</t>
    </rPh>
    <rPh sb="15" eb="17">
      <t>タイオウ</t>
    </rPh>
    <rPh sb="17" eb="19">
      <t>カノウ</t>
    </rPh>
    <rPh sb="19" eb="21">
      <t>ジカン</t>
    </rPh>
    <phoneticPr fontId="1"/>
  </si>
  <si>
    <t>保守員の作業対応可能時間</t>
    <rPh sb="0" eb="3">
      <t>ホシュイン</t>
    </rPh>
    <rPh sb="4" eb="6">
      <t>サギョウ</t>
    </rPh>
    <rPh sb="6" eb="8">
      <t>タイオウ</t>
    </rPh>
    <rPh sb="8" eb="10">
      <t>カノウ</t>
    </rPh>
    <rPh sb="10" eb="12">
      <t>ジカン</t>
    </rPh>
    <phoneticPr fontId="1"/>
  </si>
  <si>
    <t>開発用環境の設置</t>
    <rPh sb="0" eb="2">
      <t>カイハツ</t>
    </rPh>
    <rPh sb="2" eb="3">
      <t>ヨウ</t>
    </rPh>
    <rPh sb="3" eb="5">
      <t>カンキョウ</t>
    </rPh>
    <rPh sb="6" eb="8">
      <t>セッチ</t>
    </rPh>
    <phoneticPr fontId="1"/>
  </si>
  <si>
    <t>本番環境へリリースする新機能の開発作業を行うための環境を区側で用意する必要性に関する項目</t>
    <rPh sb="28" eb="29">
      <t>ク</t>
    </rPh>
    <rPh sb="29" eb="30">
      <t>ガワ</t>
    </rPh>
    <rPh sb="31" eb="33">
      <t>ヨウイ</t>
    </rPh>
    <rPh sb="35" eb="37">
      <t>ヒツヨウ</t>
    </rPh>
    <rPh sb="37" eb="38">
      <t>セイ</t>
    </rPh>
    <phoneticPr fontId="1"/>
  </si>
  <si>
    <t>本番環境へリリースする機能の開発環境導入有無</t>
    <rPh sb="0" eb="2">
      <t>ホンバン</t>
    </rPh>
    <rPh sb="2" eb="4">
      <t>カンキョウ</t>
    </rPh>
    <rPh sb="11" eb="13">
      <t>キノウ</t>
    </rPh>
    <rPh sb="14" eb="16">
      <t>カイハツ</t>
    </rPh>
    <rPh sb="16" eb="18">
      <t>カンキョウ</t>
    </rPh>
    <rPh sb="18" eb="20">
      <t>ドウニュウ</t>
    </rPh>
    <rPh sb="20" eb="22">
      <t>ウム</t>
    </rPh>
    <phoneticPr fontId="1"/>
  </si>
  <si>
    <t>区の施設では開発環境を設置しない</t>
    <rPh sb="0" eb="1">
      <t>ク</t>
    </rPh>
    <rPh sb="2" eb="4">
      <t>シセツ</t>
    </rPh>
    <rPh sb="6" eb="8">
      <t>カイハツ</t>
    </rPh>
    <rPh sb="8" eb="10">
      <t>カンキョウ</t>
    </rPh>
    <rPh sb="11" eb="13">
      <t>セッチ</t>
    </rPh>
    <phoneticPr fontId="1"/>
  </si>
  <si>
    <t>試験用環境の設置</t>
    <rPh sb="0" eb="2">
      <t>シケン</t>
    </rPh>
    <rPh sb="2" eb="3">
      <t>ヨウ</t>
    </rPh>
    <rPh sb="3" eb="5">
      <t>カンキョウ</t>
    </rPh>
    <rPh sb="6" eb="8">
      <t>セッチ</t>
    </rPh>
    <phoneticPr fontId="1"/>
  </si>
  <si>
    <t>本番環境へリリースする機能の試験用環境設置有無</t>
    <rPh sb="0" eb="2">
      <t>ホンバン</t>
    </rPh>
    <rPh sb="2" eb="4">
      <t>カンキョウ</t>
    </rPh>
    <rPh sb="11" eb="13">
      <t>キノウ</t>
    </rPh>
    <rPh sb="14" eb="17">
      <t>シケンヨウ</t>
    </rPh>
    <rPh sb="17" eb="19">
      <t>カンキョウ</t>
    </rPh>
    <rPh sb="19" eb="21">
      <t>セッチ</t>
    </rPh>
    <rPh sb="21" eb="23">
      <t>ウム</t>
    </rPh>
    <phoneticPr fontId="1"/>
  </si>
  <si>
    <t>保守が必要な対象ハードウェアに関する項目</t>
    <rPh sb="15" eb="16">
      <t>カン</t>
    </rPh>
    <rPh sb="18" eb="20">
      <t>コウモク</t>
    </rPh>
    <phoneticPr fontId="1"/>
  </si>
  <si>
    <t>受託事業者がサポート契約を行う</t>
    <rPh sb="0" eb="2">
      <t>ジュタク</t>
    </rPh>
    <rPh sb="2" eb="5">
      <t>ジギョウシャ</t>
    </rPh>
    <rPh sb="10" eb="12">
      <t>ケイヤク</t>
    </rPh>
    <rPh sb="13" eb="14">
      <t>オコナ</t>
    </rPh>
    <phoneticPr fontId="1"/>
  </si>
  <si>
    <t>保守が必要な対象ソフトウェアに関する項目</t>
    <rPh sb="15" eb="16">
      <t>カン</t>
    </rPh>
    <rPh sb="18" eb="20">
      <t>コウモク</t>
    </rPh>
    <phoneticPr fontId="1"/>
  </si>
  <si>
    <t>受託事業者がサポート契約を行う</t>
    <rPh sb="0" eb="2">
      <t>ジュタク</t>
    </rPh>
    <rPh sb="2" eb="4">
      <t>ジギョウ</t>
    </rPh>
    <rPh sb="4" eb="5">
      <t>シャ</t>
    </rPh>
    <rPh sb="10" eb="12">
      <t>ケイヤク</t>
    </rPh>
    <rPh sb="13" eb="14">
      <t>オコナ</t>
    </rPh>
    <phoneticPr fontId="1"/>
  </si>
  <si>
    <t>導入サポート</t>
    <rPh sb="0" eb="2">
      <t>ドウニュウ</t>
    </rPh>
    <phoneticPr fontId="1"/>
  </si>
  <si>
    <t>3ヶ月以上</t>
    <rPh sb="2" eb="3">
      <t>ゲツ</t>
    </rPh>
    <rPh sb="3" eb="5">
      <t>イジョウ</t>
    </rPh>
    <phoneticPr fontId="1"/>
  </si>
  <si>
    <t>オペレーション訓練</t>
    <rPh sb="7" eb="9">
      <t>クンレン</t>
    </rPh>
    <phoneticPr fontId="1"/>
  </si>
  <si>
    <t>オペレーション訓練実施に関する項目</t>
    <rPh sb="16" eb="17">
      <t>メ</t>
    </rPh>
    <phoneticPr fontId="1"/>
  </si>
  <si>
    <t>実施時の役割分担</t>
    <rPh sb="0" eb="2">
      <t>ジッシ</t>
    </rPh>
    <rPh sb="2" eb="3">
      <t>ジ</t>
    </rPh>
    <rPh sb="4" eb="6">
      <t>ヤクワリ</t>
    </rPh>
    <rPh sb="6" eb="8">
      <t>ブンタン</t>
    </rPh>
    <phoneticPr fontId="1"/>
  </si>
  <si>
    <t>訓練範囲</t>
    <rPh sb="0" eb="2">
      <t>クンレン</t>
    </rPh>
    <rPh sb="2" eb="4">
      <t>ハンイ</t>
    </rPh>
    <phoneticPr fontId="1"/>
  </si>
  <si>
    <t>通常運用訓練の実施</t>
    <rPh sb="0" eb="2">
      <t>ツウジョウ</t>
    </rPh>
    <rPh sb="2" eb="4">
      <t>ウンヨウ</t>
    </rPh>
    <rPh sb="4" eb="6">
      <t>クンレン</t>
    </rPh>
    <rPh sb="7" eb="9">
      <t>ジッシ</t>
    </rPh>
    <phoneticPr fontId="1"/>
  </si>
  <si>
    <t>インシデント管理</t>
    <rPh sb="6" eb="8">
      <t>カンリ</t>
    </rPh>
    <phoneticPr fontId="1"/>
  </si>
  <si>
    <t>仕様変更管理</t>
    <rPh sb="0" eb="2">
      <t>シヨウ</t>
    </rPh>
    <rPh sb="2" eb="4">
      <t>ヘンコウ</t>
    </rPh>
    <rPh sb="4" eb="6">
      <t>カンリ</t>
    </rPh>
    <phoneticPr fontId="1"/>
  </si>
  <si>
    <t>変更管理の実施有無</t>
    <rPh sb="7" eb="9">
      <t>ウム</t>
    </rPh>
    <phoneticPr fontId="1"/>
  </si>
  <si>
    <t>リリース管理</t>
    <rPh sb="4" eb="6">
      <t>カンリ</t>
    </rPh>
    <phoneticPr fontId="1"/>
  </si>
  <si>
    <t>リリース管理の実施有無</t>
    <rPh sb="9" eb="11">
      <t>ウム</t>
    </rPh>
    <phoneticPr fontId="1"/>
  </si>
  <si>
    <t>移行スケジュール</t>
    <rPh sb="0" eb="2">
      <t>イコウ</t>
    </rPh>
    <phoneticPr fontId="1"/>
  </si>
  <si>
    <t>システム移行期間</t>
    <rPh sb="4" eb="6">
      <t>イコウ</t>
    </rPh>
    <rPh sb="6" eb="8">
      <t>キカン</t>
    </rPh>
    <phoneticPr fontId="1"/>
  </si>
  <si>
    <t>停止可能日時</t>
    <rPh sb="0" eb="2">
      <t>テイシ</t>
    </rPh>
    <rPh sb="2" eb="4">
      <t>カノウ</t>
    </rPh>
    <rPh sb="4" eb="6">
      <t>ニチジ</t>
    </rPh>
    <phoneticPr fontId="1"/>
  </si>
  <si>
    <t>移行データ量</t>
    <rPh sb="0" eb="2">
      <t>イコウ</t>
    </rPh>
    <rPh sb="5" eb="6">
      <t>リョウ</t>
    </rPh>
    <phoneticPr fontId="1"/>
  </si>
  <si>
    <t>1TB未満</t>
    <rPh sb="3" eb="5">
      <t>ミマン</t>
    </rPh>
    <phoneticPr fontId="1"/>
  </si>
  <si>
    <t>移行作業分担</t>
    <rPh sb="0" eb="2">
      <t>イコウ</t>
    </rPh>
    <rPh sb="2" eb="4">
      <t>サギョウ</t>
    </rPh>
    <rPh sb="4" eb="6">
      <t>ブンタン</t>
    </rPh>
    <phoneticPr fontId="1"/>
  </si>
  <si>
    <t>リハーサル範囲</t>
    <rPh sb="5" eb="7">
      <t>ハンイ</t>
    </rPh>
    <phoneticPr fontId="1"/>
  </si>
  <si>
    <t>リハーサル環境</t>
    <rPh sb="5" eb="7">
      <t>カンキョウ</t>
    </rPh>
    <phoneticPr fontId="1"/>
  </si>
  <si>
    <t>情報セキュリティに関する
コンプライアンス</t>
    <rPh sb="0" eb="2">
      <t>ジョウホウ</t>
    </rPh>
    <rPh sb="9" eb="10">
      <t>カン</t>
    </rPh>
    <phoneticPr fontId="1"/>
  </si>
  <si>
    <t>区が遵守すべき規程等の項目</t>
    <rPh sb="0" eb="1">
      <t>ク</t>
    </rPh>
    <rPh sb="2" eb="4">
      <t>ジュンシュ</t>
    </rPh>
    <rPh sb="7" eb="9">
      <t>キテイ</t>
    </rPh>
    <rPh sb="9" eb="10">
      <t>トウ</t>
    </rPh>
    <rPh sb="11" eb="12">
      <t>コウ</t>
    </rPh>
    <rPh sb="12" eb="13">
      <t>メ</t>
    </rPh>
    <phoneticPr fontId="1"/>
  </si>
  <si>
    <t>認証機能</t>
    <rPh sb="0" eb="2">
      <t>ニンショウ</t>
    </rPh>
    <rPh sb="2" eb="4">
      <t>キノウ</t>
    </rPh>
    <phoneticPr fontId="1"/>
  </si>
  <si>
    <t>１回（操作開始時）</t>
    <rPh sb="1" eb="2">
      <t>カイ</t>
    </rPh>
    <phoneticPr fontId="1"/>
  </si>
  <si>
    <t>データ暗号化</t>
    <rPh sb="3" eb="6">
      <t>アンゴウカ</t>
    </rPh>
    <phoneticPr fontId="1"/>
  </si>
  <si>
    <t>蓄積データの暗号化有無</t>
    <rPh sb="0" eb="2">
      <t>チクセキ</t>
    </rPh>
    <rPh sb="6" eb="9">
      <t>アンゴウカ</t>
    </rPh>
    <rPh sb="9" eb="11">
      <t>ウム</t>
    </rPh>
    <phoneticPr fontId="1"/>
  </si>
  <si>
    <t>不正監視</t>
    <rPh sb="0" eb="2">
      <t>フセイ</t>
    </rPh>
    <rPh sb="2" eb="4">
      <t>カンシ</t>
    </rPh>
    <phoneticPr fontId="1"/>
  </si>
  <si>
    <t>不正行為を検知するための項目</t>
    <rPh sb="12" eb="13">
      <t>コウ</t>
    </rPh>
    <rPh sb="13" eb="14">
      <t>モク</t>
    </rPh>
    <phoneticPr fontId="1"/>
  </si>
  <si>
    <t>ログの取得範囲</t>
    <rPh sb="3" eb="5">
      <t>シュトク</t>
    </rPh>
    <rPh sb="5" eb="7">
      <t>ハンイ</t>
    </rPh>
    <phoneticPr fontId="1"/>
  </si>
  <si>
    <t>実施する</t>
    <rPh sb="0" eb="2">
      <t>ジッシ</t>
    </rPh>
    <phoneticPr fontId="1"/>
  </si>
  <si>
    <t>ログの保存期間</t>
    <rPh sb="3" eb="5">
      <t>ホゾン</t>
    </rPh>
    <rPh sb="5" eb="7">
      <t>キカン</t>
    </rPh>
    <phoneticPr fontId="1"/>
  </si>
  <si>
    <t>1年</t>
    <rPh sb="1" eb="2">
      <t>ネン</t>
    </rPh>
    <phoneticPr fontId="1"/>
  </si>
  <si>
    <t>マルウェア対策</t>
    <rPh sb="5" eb="7">
      <t>タイサク</t>
    </rPh>
    <phoneticPr fontId="1"/>
  </si>
  <si>
    <t>システム全体</t>
    <rPh sb="4" eb="6">
      <t>ゼンタイ</t>
    </rPh>
    <phoneticPr fontId="1"/>
  </si>
  <si>
    <t>３ヶ月に１回程度
（要相談）</t>
    <rPh sb="2" eb="3">
      <t>ゲツ</t>
    </rPh>
    <rPh sb="5" eb="6">
      <t>カイ</t>
    </rPh>
    <rPh sb="6" eb="8">
      <t>テイド</t>
    </rPh>
    <rPh sb="10" eb="11">
      <t>ヨウ</t>
    </rPh>
    <rPh sb="11" eb="13">
      <t>ソウダン</t>
    </rPh>
    <phoneticPr fontId="1"/>
  </si>
  <si>
    <t>Web実装対策</t>
    <rPh sb="3" eb="5">
      <t>ジッソウ</t>
    </rPh>
    <rPh sb="5" eb="7">
      <t>タイサク</t>
    </rPh>
    <phoneticPr fontId="1"/>
  </si>
  <si>
    <t>WEBサイトの脅威、脆弱性に対する各種対策有無</t>
    <rPh sb="7" eb="9">
      <t>キョウイ</t>
    </rPh>
    <rPh sb="10" eb="13">
      <t>ゼイジャクセイ</t>
    </rPh>
    <rPh sb="14" eb="15">
      <t>タイ</t>
    </rPh>
    <rPh sb="17" eb="19">
      <t>カクシュ</t>
    </rPh>
    <rPh sb="19" eb="21">
      <t>タイサク</t>
    </rPh>
    <rPh sb="21" eb="23">
      <t>ウム</t>
    </rPh>
    <phoneticPr fontId="1"/>
  </si>
  <si>
    <t>環境保護</t>
    <rPh sb="0" eb="2">
      <t>カンキョウ</t>
    </rPh>
    <rPh sb="2" eb="4">
      <t>ホゴ</t>
    </rPh>
    <phoneticPr fontId="1"/>
  </si>
  <si>
    <t>提供するシステムに使用する製品についての環境保護規格取得の有無</t>
    <rPh sb="0" eb="2">
      <t>テイキョウ</t>
    </rPh>
    <rPh sb="9" eb="11">
      <t>シヨウ</t>
    </rPh>
    <rPh sb="13" eb="15">
      <t>セイヒン</t>
    </rPh>
    <rPh sb="20" eb="22">
      <t>カンキョウ</t>
    </rPh>
    <rPh sb="22" eb="24">
      <t>ホゴ</t>
    </rPh>
    <rPh sb="24" eb="26">
      <t>キカク</t>
    </rPh>
    <rPh sb="26" eb="28">
      <t>シュトク</t>
    </rPh>
    <rPh sb="29" eb="31">
      <t>ウム</t>
    </rPh>
    <phoneticPr fontId="1"/>
  </si>
  <si>
    <t>環境負荷を最小化する工夫度合</t>
    <rPh sb="0" eb="2">
      <t>カンキョウ</t>
    </rPh>
    <rPh sb="2" eb="4">
      <t>フカ</t>
    </rPh>
    <rPh sb="5" eb="8">
      <t>サイショウカ</t>
    </rPh>
    <rPh sb="10" eb="12">
      <t>クフウ</t>
    </rPh>
    <rPh sb="12" eb="14">
      <t>ドア</t>
    </rPh>
    <phoneticPr fontId="1"/>
  </si>
  <si>
    <t>低騒音</t>
    <rPh sb="0" eb="3">
      <t>テイソウオン</t>
    </rPh>
    <phoneticPr fontId="1"/>
  </si>
  <si>
    <t>機器から発生する騒音の低さの項目</t>
    <rPh sb="0" eb="2">
      <t>キキ</t>
    </rPh>
    <rPh sb="4" eb="6">
      <t>ハッセイ</t>
    </rPh>
    <rPh sb="8" eb="10">
      <t>ソウオン</t>
    </rPh>
    <rPh sb="11" eb="12">
      <t>ヒク</t>
    </rPh>
    <rPh sb="14" eb="15">
      <t>コウ</t>
    </rPh>
    <rPh sb="15" eb="16">
      <t>メ</t>
    </rPh>
    <phoneticPr fontId="1"/>
  </si>
  <si>
    <t>サーバー</t>
  </si>
  <si>
    <t>サーバで発生する障害に対して、要求されたサービスを維持するための方策。</t>
  </si>
  <si>
    <t>データ</t>
  </si>
  <si>
    <t>業務停止を伴う障害が発生した際の復旧作業に必要な労力。</t>
  </si>
  <si>
    <t>オンラインレスポンス</t>
  </si>
  <si>
    <t>システムが参照するデータの保存すべき期間。</t>
  </si>
  <si>
    <t>システムを運用する時間帯に関する項目。</t>
  </si>
  <si>
    <t>バックアップ</t>
  </si>
  <si>
    <t>システムが利用するデータのバックアップに関する項目。</t>
  </si>
  <si>
    <t>メンテナンス等を目的とした、事前計画済みのシステムの運用停止に関する項目</t>
  </si>
  <si>
    <t>システムの拡張・保全作業を実施するための、事前計画済みのシステムの運用停止に関する項目</t>
  </si>
  <si>
    <t>OS/ミドルウェア/アプリケーション/パッチなどについての更新の仕組みに関する項目。</t>
  </si>
  <si>
    <t>システムの保全のために必要なハードウェアまたはソフトウェアの定期保守作業の頻度。</t>
  </si>
  <si>
    <t>システムの異常検知時に、保守員が作業対応を行う時間帯。</t>
  </si>
  <si>
    <t>本番環境への変更適用前に試験を行う環境の導入に関する項目</t>
  </si>
  <si>
    <t>業務を停止させる「インシデント」を迅速に回復させるプロセスを実施するかどうかに関する項目</t>
  </si>
  <si>
    <t>ソフトウェア、ハードウェア、ITサービスに対する実装を管理するためのプロセスを実施するかどうかに関する項目</t>
  </si>
  <si>
    <t>移行作業計画から本稼働までのシステム移行期間、システム停止可能日時、並行稼働の有無。（例外発生時の切戻し時間や事前バックアップの時間等も含むこと。）</t>
  </si>
  <si>
    <t>旧システムから移行の必要がある業務データの量</t>
  </si>
  <si>
    <t>移行作業の作業分担</t>
  </si>
  <si>
    <t>資産を利用する主体を識別するための認証（利用者ログインや機器認証等）をどの程度実施するのかを確認するための項目</t>
  </si>
  <si>
    <t>機密性のあるデータを、伝送時や蓄積時に秘匿するための暗号化を実施するかを確認するための項目</t>
  </si>
  <si>
    <t>マルウェア(ウィルス、ワーム、ボット等)の感染を防止する、マルウェア対策の実施範囲やチェックタイミングを確認するための項目</t>
  </si>
  <si>
    <t>リアルタイムスキャン</t>
  </si>
  <si>
    <t>Webアプリケーション特有の脅威、脆弱性に関する対策を実施するかを確認するための項目</t>
  </si>
  <si>
    <t>自動取得</t>
    <rPh sb="0" eb="2">
      <t>ジドウ</t>
    </rPh>
    <rPh sb="2" eb="4">
      <t>シュトク</t>
    </rPh>
    <phoneticPr fontId="3"/>
  </si>
  <si>
    <t>保守運用作業の自動化</t>
    <rPh sb="0" eb="2">
      <t>ホシュ</t>
    </rPh>
    <rPh sb="2" eb="4">
      <t>ウンヨウ</t>
    </rPh>
    <rPh sb="4" eb="6">
      <t>サギョウ</t>
    </rPh>
    <rPh sb="7" eb="10">
      <t>ジドウカ</t>
    </rPh>
    <phoneticPr fontId="1"/>
  </si>
  <si>
    <t>対応時間</t>
    <rPh sb="0" eb="2">
      <t>タイオウ</t>
    </rPh>
    <rPh sb="2" eb="4">
      <t>ジカン</t>
    </rPh>
    <phoneticPr fontId="1"/>
  </si>
  <si>
    <t>システム導入後の特別対応期間</t>
    <rPh sb="4" eb="6">
      <t>ドウニュウ</t>
    </rPh>
    <rPh sb="6" eb="7">
      <t>ゴ</t>
    </rPh>
    <rPh sb="8" eb="10">
      <t>トクベツ</t>
    </rPh>
    <rPh sb="10" eb="12">
      <t>タイオウ</t>
    </rPh>
    <rPh sb="12" eb="14">
      <t>キカン</t>
    </rPh>
    <phoneticPr fontId="1"/>
  </si>
  <si>
    <t>帳票は後日でも遡って出力できること。</t>
    <rPh sb="0" eb="2">
      <t>チョウヒョウ</t>
    </rPh>
    <rPh sb="3" eb="5">
      <t>ゴジツ</t>
    </rPh>
    <rPh sb="7" eb="8">
      <t>サカノボ</t>
    </rPh>
    <rPh sb="10" eb="12">
      <t>シュツリョク</t>
    </rPh>
    <phoneticPr fontId="1"/>
  </si>
  <si>
    <t>未利用（利用予定）にある仮予約・本予約の申込件数について、ＣＳＶ等で出力できること。</t>
    <rPh sb="0" eb="3">
      <t>ミリヨウ</t>
    </rPh>
    <rPh sb="4" eb="6">
      <t>リヨウ</t>
    </rPh>
    <rPh sb="6" eb="8">
      <t>ヨテイ</t>
    </rPh>
    <rPh sb="12" eb="13">
      <t>カリ</t>
    </rPh>
    <rPh sb="13" eb="15">
      <t>ヨヤク</t>
    </rPh>
    <rPh sb="16" eb="17">
      <t>ホン</t>
    </rPh>
    <rPh sb="17" eb="19">
      <t>ヨヤク</t>
    </rPh>
    <rPh sb="20" eb="22">
      <t>モウシコミ</t>
    </rPh>
    <rPh sb="22" eb="24">
      <t>ケンスウ</t>
    </rPh>
    <rPh sb="32" eb="33">
      <t>トウ</t>
    </rPh>
    <rPh sb="34" eb="36">
      <t>シュツリョク</t>
    </rPh>
    <phoneticPr fontId="1"/>
  </si>
  <si>
    <t>システム内各ページについて、毎月のアクセス件数がアクセス元（利用者／施設窓口）別に、ＣＳＶ等で出力できること。</t>
    <rPh sb="4" eb="5">
      <t>ナイ</t>
    </rPh>
    <rPh sb="5" eb="6">
      <t>カク</t>
    </rPh>
    <rPh sb="14" eb="16">
      <t>マイツキ</t>
    </rPh>
    <rPh sb="21" eb="23">
      <t>ケンスウ</t>
    </rPh>
    <rPh sb="28" eb="29">
      <t>モト</t>
    </rPh>
    <rPh sb="30" eb="33">
      <t>リヨウシャ</t>
    </rPh>
    <rPh sb="34" eb="36">
      <t>シセツ</t>
    </rPh>
    <rPh sb="36" eb="38">
      <t>マドグチ</t>
    </rPh>
    <rPh sb="39" eb="40">
      <t>ベツ</t>
    </rPh>
    <rPh sb="45" eb="46">
      <t>トウ</t>
    </rPh>
    <rPh sb="47" eb="49">
      <t>シュツリョク</t>
    </rPh>
    <phoneticPr fontId="1"/>
  </si>
  <si>
    <t>休館等を除外した利用可能単位数、利用件数、それに基づく利用率について、“施設別”で、年・月・日でＣＳＶ等で出力ができること。</t>
    <rPh sb="0" eb="2">
      <t>キュウカン</t>
    </rPh>
    <rPh sb="2" eb="3">
      <t>トウ</t>
    </rPh>
    <rPh sb="4" eb="6">
      <t>ジョガイ</t>
    </rPh>
    <rPh sb="8" eb="10">
      <t>リヨウ</t>
    </rPh>
    <rPh sb="10" eb="12">
      <t>カノウ</t>
    </rPh>
    <rPh sb="12" eb="14">
      <t>タンイ</t>
    </rPh>
    <rPh sb="14" eb="15">
      <t>スウ</t>
    </rPh>
    <rPh sb="16" eb="18">
      <t>リヨウ</t>
    </rPh>
    <rPh sb="18" eb="20">
      <t>ケンスウ</t>
    </rPh>
    <rPh sb="24" eb="25">
      <t>モト</t>
    </rPh>
    <rPh sb="27" eb="30">
      <t>リヨウリツ</t>
    </rPh>
    <rPh sb="36" eb="38">
      <t>シセツ</t>
    </rPh>
    <rPh sb="38" eb="39">
      <t>ベツ</t>
    </rPh>
    <rPh sb="42" eb="43">
      <t>ネン</t>
    </rPh>
    <rPh sb="44" eb="45">
      <t>ゲツ</t>
    </rPh>
    <rPh sb="46" eb="47">
      <t>ヒ</t>
    </rPh>
    <rPh sb="51" eb="52">
      <t>トウ</t>
    </rPh>
    <rPh sb="53" eb="55">
      <t>シュツリョク</t>
    </rPh>
    <phoneticPr fontId="1"/>
  </si>
  <si>
    <t>休館等を除外した利用可能単位数、利用件数、それに基づく利用率について、“室場別”で、年・月・日でＣＳＶ等での出力ができること。</t>
    <rPh sb="0" eb="2">
      <t>キュウカン</t>
    </rPh>
    <rPh sb="2" eb="3">
      <t>トウ</t>
    </rPh>
    <rPh sb="4" eb="6">
      <t>ジョガイ</t>
    </rPh>
    <rPh sb="8" eb="10">
      <t>リヨウ</t>
    </rPh>
    <rPh sb="10" eb="12">
      <t>カノウ</t>
    </rPh>
    <rPh sb="12" eb="14">
      <t>タンイ</t>
    </rPh>
    <rPh sb="14" eb="15">
      <t>スウ</t>
    </rPh>
    <rPh sb="16" eb="18">
      <t>リヨウ</t>
    </rPh>
    <rPh sb="18" eb="20">
      <t>ケンスウ</t>
    </rPh>
    <rPh sb="24" eb="25">
      <t>モト</t>
    </rPh>
    <rPh sb="27" eb="30">
      <t>リヨウリツ</t>
    </rPh>
    <rPh sb="36" eb="37">
      <t>シツ</t>
    </rPh>
    <rPh sb="37" eb="38">
      <t>ジョウ</t>
    </rPh>
    <rPh sb="38" eb="39">
      <t>ベツ</t>
    </rPh>
    <rPh sb="42" eb="43">
      <t>ネン</t>
    </rPh>
    <rPh sb="44" eb="45">
      <t>ゲツ</t>
    </rPh>
    <rPh sb="46" eb="47">
      <t>ヒ</t>
    </rPh>
    <rPh sb="51" eb="52">
      <t>トウ</t>
    </rPh>
    <rPh sb="54" eb="56">
      <t>シュツリョク</t>
    </rPh>
    <phoneticPr fontId="1"/>
  </si>
  <si>
    <t>仮予約申込件数の内訳として、仮予約取消し件数、本予約件数等が内訳として出力されること。</t>
    <rPh sb="0" eb="1">
      <t>カリ</t>
    </rPh>
    <rPh sb="1" eb="3">
      <t>ヨヤク</t>
    </rPh>
    <rPh sb="3" eb="5">
      <t>モウシコミ</t>
    </rPh>
    <rPh sb="5" eb="7">
      <t>ケンスウ</t>
    </rPh>
    <rPh sb="8" eb="10">
      <t>ウチワケ</t>
    </rPh>
    <rPh sb="14" eb="15">
      <t>カリ</t>
    </rPh>
    <rPh sb="15" eb="17">
      <t>ヨヤク</t>
    </rPh>
    <rPh sb="17" eb="19">
      <t>トリケシ</t>
    </rPh>
    <rPh sb="20" eb="22">
      <t>ケンスウ</t>
    </rPh>
    <rPh sb="23" eb="24">
      <t>ホン</t>
    </rPh>
    <rPh sb="24" eb="26">
      <t>ヨヤク</t>
    </rPh>
    <rPh sb="26" eb="28">
      <t>ケンスウ</t>
    </rPh>
    <rPh sb="28" eb="29">
      <t>トウ</t>
    </rPh>
    <rPh sb="30" eb="32">
      <t>ウチワケ</t>
    </rPh>
    <rPh sb="35" eb="37">
      <t>シュツリョク</t>
    </rPh>
    <phoneticPr fontId="1"/>
  </si>
  <si>
    <t>利用実績について、施設別で年・月・日の単位でＣＳＶ等での出力ができること。</t>
    <rPh sb="0" eb="2">
      <t>リヨウ</t>
    </rPh>
    <rPh sb="2" eb="4">
      <t>ジッセキ</t>
    </rPh>
    <rPh sb="9" eb="11">
      <t>シセツ</t>
    </rPh>
    <rPh sb="11" eb="12">
      <t>ベツ</t>
    </rPh>
    <rPh sb="13" eb="14">
      <t>ネン</t>
    </rPh>
    <rPh sb="15" eb="16">
      <t>ツキ</t>
    </rPh>
    <rPh sb="17" eb="18">
      <t>ヒ</t>
    </rPh>
    <rPh sb="19" eb="21">
      <t>タンイ</t>
    </rPh>
    <rPh sb="25" eb="26">
      <t>トウ</t>
    </rPh>
    <rPh sb="28" eb="30">
      <t>シュツリョク</t>
    </rPh>
    <phoneticPr fontId="1"/>
  </si>
  <si>
    <t>利用実績について、利用者番号、利用者氏名、利用者住所等を含む利用者情報、使用人数、目的等を含む利用情報の一覧を表示させること。</t>
    <rPh sb="0" eb="2">
      <t>リヨウ</t>
    </rPh>
    <rPh sb="2" eb="4">
      <t>ジッセキ</t>
    </rPh>
    <rPh sb="9" eb="12">
      <t>リヨウシャ</t>
    </rPh>
    <rPh sb="12" eb="14">
      <t>バンゴウ</t>
    </rPh>
    <rPh sb="15" eb="18">
      <t>リヨウシャ</t>
    </rPh>
    <rPh sb="18" eb="20">
      <t>シメイ</t>
    </rPh>
    <rPh sb="21" eb="24">
      <t>リヨウシャ</t>
    </rPh>
    <rPh sb="24" eb="26">
      <t>ジュウショ</t>
    </rPh>
    <rPh sb="26" eb="27">
      <t>トウ</t>
    </rPh>
    <rPh sb="28" eb="29">
      <t>フク</t>
    </rPh>
    <rPh sb="30" eb="33">
      <t>リヨウシャ</t>
    </rPh>
    <rPh sb="33" eb="35">
      <t>ジョウホウ</t>
    </rPh>
    <rPh sb="36" eb="38">
      <t>シヨウ</t>
    </rPh>
    <rPh sb="38" eb="40">
      <t>ニンズウ</t>
    </rPh>
    <rPh sb="41" eb="43">
      <t>モクテキ</t>
    </rPh>
    <rPh sb="43" eb="44">
      <t>トウ</t>
    </rPh>
    <rPh sb="45" eb="46">
      <t>フク</t>
    </rPh>
    <rPh sb="47" eb="49">
      <t>リヨウ</t>
    </rPh>
    <rPh sb="49" eb="51">
      <t>ジョウホウ</t>
    </rPh>
    <rPh sb="52" eb="54">
      <t>イチラン</t>
    </rPh>
    <rPh sb="55" eb="57">
      <t>ヒョウジ</t>
    </rPh>
    <phoneticPr fontId="1"/>
  </si>
  <si>
    <t>入金実績について、施設使用料に加えて、備品の入金実績も表示させること。</t>
    <rPh sb="0" eb="2">
      <t>ニュウキン</t>
    </rPh>
    <rPh sb="2" eb="4">
      <t>ジッセキ</t>
    </rPh>
    <rPh sb="9" eb="11">
      <t>シセツ</t>
    </rPh>
    <rPh sb="11" eb="13">
      <t>シヨウ</t>
    </rPh>
    <rPh sb="13" eb="14">
      <t>リョウ</t>
    </rPh>
    <rPh sb="15" eb="16">
      <t>クワ</t>
    </rPh>
    <rPh sb="19" eb="21">
      <t>ビヒン</t>
    </rPh>
    <rPh sb="22" eb="24">
      <t>ニュウキン</t>
    </rPh>
    <rPh sb="24" eb="26">
      <t>ジッセキ</t>
    </rPh>
    <rPh sb="27" eb="29">
      <t>ヒョウジ</t>
    </rPh>
    <phoneticPr fontId="1"/>
  </si>
  <si>
    <t>その他、利用者、予約、入金等多様なデータが出力できること。</t>
    <rPh sb="2" eb="3">
      <t>タ</t>
    </rPh>
    <rPh sb="4" eb="7">
      <t>リヨウシャ</t>
    </rPh>
    <rPh sb="8" eb="10">
      <t>ヨヤク</t>
    </rPh>
    <rPh sb="11" eb="13">
      <t>ニュウキン</t>
    </rPh>
    <rPh sb="13" eb="14">
      <t>トウ</t>
    </rPh>
    <rPh sb="14" eb="16">
      <t>タヨウ</t>
    </rPh>
    <rPh sb="21" eb="23">
      <t>シュツリョク</t>
    </rPh>
    <phoneticPr fontId="1"/>
  </si>
  <si>
    <t>検証用環境を用意すること</t>
    <rPh sb="0" eb="3">
      <t>ケンショウヨウ</t>
    </rPh>
    <rPh sb="3" eb="5">
      <t>カンキョウ</t>
    </rPh>
    <rPh sb="6" eb="8">
      <t>ヨウイ</t>
    </rPh>
    <phoneticPr fontId="3"/>
  </si>
  <si>
    <t>【個人利用者登録項目】</t>
    <rPh sb="1" eb="3">
      <t>コジン</t>
    </rPh>
    <rPh sb="3" eb="6">
      <t>リヨウシャ</t>
    </rPh>
    <rPh sb="6" eb="8">
      <t>トウロク</t>
    </rPh>
    <rPh sb="8" eb="10">
      <t>コウモク</t>
    </rPh>
    <phoneticPr fontId="3"/>
  </si>
  <si>
    <t>利用者ID</t>
    <rPh sb="0" eb="2">
      <t>リヨウ</t>
    </rPh>
    <rPh sb="2" eb="3">
      <t>シャ</t>
    </rPh>
    <phoneticPr fontId="3"/>
  </si>
  <si>
    <t>フリガナ</t>
    <phoneticPr fontId="3"/>
  </si>
  <si>
    <t>氏名</t>
    <rPh sb="0" eb="2">
      <t>シメイ</t>
    </rPh>
    <phoneticPr fontId="3"/>
  </si>
  <si>
    <t>郵便番号</t>
    <rPh sb="0" eb="4">
      <t>ユウビンバンゴウ</t>
    </rPh>
    <phoneticPr fontId="3"/>
  </si>
  <si>
    <t>住所</t>
    <rPh sb="0" eb="2">
      <t>ジュウショ</t>
    </rPh>
    <phoneticPr fontId="3"/>
  </si>
  <si>
    <t>方書</t>
    <rPh sb="0" eb="1">
      <t>カタ</t>
    </rPh>
    <rPh sb="1" eb="2">
      <t>ショ</t>
    </rPh>
    <phoneticPr fontId="3"/>
  </si>
  <si>
    <t>住所区分（区内・区外）</t>
    <rPh sb="0" eb="2">
      <t>ジュウショ</t>
    </rPh>
    <rPh sb="2" eb="4">
      <t>クブン</t>
    </rPh>
    <rPh sb="5" eb="7">
      <t>クナイ</t>
    </rPh>
    <rPh sb="8" eb="9">
      <t>ク</t>
    </rPh>
    <rPh sb="9" eb="10">
      <t>ガイ</t>
    </rPh>
    <phoneticPr fontId="3"/>
  </si>
  <si>
    <t>生年月日</t>
    <rPh sb="0" eb="2">
      <t>セイネン</t>
    </rPh>
    <rPh sb="2" eb="4">
      <t>ガッピ</t>
    </rPh>
    <phoneticPr fontId="3"/>
  </si>
  <si>
    <t>電話番号</t>
    <rPh sb="0" eb="2">
      <t>デンワ</t>
    </rPh>
    <rPh sb="2" eb="4">
      <t>バンゴウ</t>
    </rPh>
    <phoneticPr fontId="3"/>
  </si>
  <si>
    <t>勤務先/通学先（名称・住所・電話番号）</t>
    <rPh sb="0" eb="3">
      <t>キンムサキ</t>
    </rPh>
    <rPh sb="4" eb="6">
      <t>ツウガク</t>
    </rPh>
    <rPh sb="6" eb="7">
      <t>サキ</t>
    </rPh>
    <rPh sb="8" eb="10">
      <t>メイショウ</t>
    </rPh>
    <rPh sb="11" eb="13">
      <t>ジュウショ</t>
    </rPh>
    <rPh sb="14" eb="16">
      <t>デンワ</t>
    </rPh>
    <rPh sb="16" eb="18">
      <t>バンゴウ</t>
    </rPh>
    <phoneticPr fontId="3"/>
  </si>
  <si>
    <t>メールアドレス</t>
    <phoneticPr fontId="3"/>
  </si>
  <si>
    <t>減免区分</t>
    <rPh sb="0" eb="2">
      <t>ゲンメン</t>
    </rPh>
    <rPh sb="2" eb="4">
      <t>クブン</t>
    </rPh>
    <phoneticPr fontId="3"/>
  </si>
  <si>
    <t>パスワード</t>
    <phoneticPr fontId="3"/>
  </si>
  <si>
    <t>有効期限（自動計算）</t>
    <rPh sb="0" eb="2">
      <t>ユウコウ</t>
    </rPh>
    <rPh sb="2" eb="4">
      <t>キゲン</t>
    </rPh>
    <rPh sb="5" eb="7">
      <t>ジドウ</t>
    </rPh>
    <rPh sb="7" eb="9">
      <t>ケイサン</t>
    </rPh>
    <phoneticPr fontId="3"/>
  </si>
  <si>
    <t>【団体利用者登録項目】</t>
    <rPh sb="1" eb="3">
      <t>ダンタイ</t>
    </rPh>
    <rPh sb="3" eb="6">
      <t>リヨウシャ</t>
    </rPh>
    <rPh sb="6" eb="8">
      <t>トウロク</t>
    </rPh>
    <rPh sb="8" eb="10">
      <t>コウモク</t>
    </rPh>
    <phoneticPr fontId="3"/>
  </si>
  <si>
    <t>利用者ID</t>
    <rPh sb="0" eb="3">
      <t>リヨウシャ</t>
    </rPh>
    <phoneticPr fontId="3"/>
  </si>
  <si>
    <t>団体フリガナ</t>
    <rPh sb="0" eb="2">
      <t>ダンタイ</t>
    </rPh>
    <phoneticPr fontId="3"/>
  </si>
  <si>
    <t>団体名称</t>
    <rPh sb="0" eb="2">
      <t>ダンタイ</t>
    </rPh>
    <rPh sb="2" eb="4">
      <t>メイショウ</t>
    </rPh>
    <phoneticPr fontId="3"/>
  </si>
  <si>
    <t>登録（更新）施設　※自動入力</t>
    <phoneticPr fontId="3"/>
  </si>
  <si>
    <t>代表者・連絡者フリガナ</t>
    <rPh sb="0" eb="3">
      <t>ダイヒョウシャ</t>
    </rPh>
    <rPh sb="4" eb="6">
      <t>レンラク</t>
    </rPh>
    <rPh sb="6" eb="7">
      <t>シャ</t>
    </rPh>
    <phoneticPr fontId="3"/>
  </si>
  <si>
    <t>代表者・連絡者氏名</t>
    <rPh sb="0" eb="2">
      <t>ダイヒョウ</t>
    </rPh>
    <rPh sb="2" eb="3">
      <t>シャ</t>
    </rPh>
    <rPh sb="7" eb="9">
      <t>シメイ</t>
    </rPh>
    <phoneticPr fontId="3"/>
  </si>
  <si>
    <t>代表者・連絡者郵便番号</t>
    <rPh sb="0" eb="3">
      <t>ダイヒョウシャ</t>
    </rPh>
    <rPh sb="7" eb="11">
      <t>ユウビンバンゴウ</t>
    </rPh>
    <phoneticPr fontId="3"/>
  </si>
  <si>
    <t>代表者・連絡者住所</t>
    <rPh sb="0" eb="3">
      <t>ダイヒョウシャ</t>
    </rPh>
    <rPh sb="7" eb="9">
      <t>ジュウショ</t>
    </rPh>
    <phoneticPr fontId="3"/>
  </si>
  <si>
    <t>代表者・連絡者電話番号</t>
    <rPh sb="0" eb="3">
      <t>ダイヒョウシャ</t>
    </rPh>
    <rPh sb="7" eb="9">
      <t>デンワ</t>
    </rPh>
    <rPh sb="9" eb="11">
      <t>バンゴウ</t>
    </rPh>
    <phoneticPr fontId="3"/>
  </si>
  <si>
    <t>代表者・連絡者メールアドレス</t>
    <rPh sb="0" eb="3">
      <t>ダイヒョウシャ</t>
    </rPh>
    <phoneticPr fontId="3"/>
  </si>
  <si>
    <t>要求レベル</t>
    <rPh sb="0" eb="2">
      <t>ヨウキュウ</t>
    </rPh>
    <phoneticPr fontId="3"/>
  </si>
  <si>
    <t>24時間（休日も稼動状態を維持する。計画停止やメンテナンス時は除く）</t>
    <rPh sb="2" eb="3">
      <t>ジ</t>
    </rPh>
    <rPh sb="3" eb="4">
      <t>アイダ</t>
    </rPh>
    <rPh sb="5" eb="7">
      <t>キュウジツ</t>
    </rPh>
    <rPh sb="8" eb="10">
      <t>カドウ</t>
    </rPh>
    <rPh sb="10" eb="12">
      <t>ジョウタイ</t>
    </rPh>
    <rPh sb="13" eb="15">
      <t>イジ</t>
    </rPh>
    <rPh sb="18" eb="20">
      <t>ケイカク</t>
    </rPh>
    <rPh sb="20" eb="22">
      <t>テイシ</t>
    </rPh>
    <rPh sb="29" eb="30">
      <t>ジ</t>
    </rPh>
    <rPh sb="31" eb="32">
      <t>ノゾ</t>
    </rPh>
    <phoneticPr fontId="1"/>
  </si>
  <si>
    <t>運用保守体制（ハードウェア）</t>
    <rPh sb="0" eb="2">
      <t>ウンヨウ</t>
    </rPh>
    <rPh sb="2" eb="4">
      <t>ホシュ</t>
    </rPh>
    <rPh sb="4" eb="6">
      <t>タイセイ</t>
    </rPh>
    <phoneticPr fontId="1"/>
  </si>
  <si>
    <t>運用保守体制（ソフトウェア）</t>
    <rPh sb="0" eb="2">
      <t>ウンヨウ</t>
    </rPh>
    <rPh sb="2" eb="4">
      <t>ホシュ</t>
    </rPh>
    <rPh sb="4" eb="6">
      <t>タイセイ</t>
    </rPh>
    <phoneticPr fontId="1"/>
  </si>
  <si>
    <t>ユーザーが締結するサポート契約の有無</t>
    <rPh sb="5" eb="7">
      <t>テイケツ</t>
    </rPh>
    <rPh sb="13" eb="15">
      <t>ケイヤク</t>
    </rPh>
    <rPh sb="16" eb="18">
      <t>ウム</t>
    </rPh>
    <phoneticPr fontId="1"/>
  </si>
  <si>
    <t>システム導入時の特別対応期間の有無及び期間</t>
    <rPh sb="20" eb="21">
      <t>アイダ</t>
    </rPh>
    <phoneticPr fontId="1"/>
  </si>
  <si>
    <t>管理権限を持つ主体の認証</t>
    <rPh sb="0" eb="2">
      <t>カンリ</t>
    </rPh>
    <rPh sb="2" eb="4">
      <t>ケンゲン</t>
    </rPh>
    <rPh sb="5" eb="6">
      <t>モ</t>
    </rPh>
    <rPh sb="7" eb="9">
      <t>シュタイ</t>
    </rPh>
    <rPh sb="10" eb="12">
      <t>ニンショウ</t>
    </rPh>
    <phoneticPr fontId="1"/>
  </si>
  <si>
    <t>管理権限を持たない主体の認証</t>
    <rPh sb="0" eb="2">
      <t>カンリ</t>
    </rPh>
    <rPh sb="2" eb="4">
      <t>ケンゲン</t>
    </rPh>
    <rPh sb="5" eb="6">
      <t>モ</t>
    </rPh>
    <rPh sb="9" eb="11">
      <t>シュタイ</t>
    </rPh>
    <rPh sb="12" eb="14">
      <t>ニンショウ</t>
    </rPh>
    <phoneticPr fontId="1"/>
  </si>
  <si>
    <t>マルウェア対策実施範囲</t>
    <rPh sb="5" eb="7">
      <t>タイサク</t>
    </rPh>
    <rPh sb="7" eb="9">
      <t>ジッシ</t>
    </rPh>
    <rPh sb="9" eb="11">
      <t>ハンイ</t>
    </rPh>
    <phoneticPr fontId="1"/>
  </si>
  <si>
    <t>セキュリティパッチ更新頻度</t>
    <rPh sb="9" eb="11">
      <t>コウシン</t>
    </rPh>
    <rPh sb="11" eb="13">
      <t>ヒンド</t>
    </rPh>
    <phoneticPr fontId="1"/>
  </si>
  <si>
    <t>セキュリティパッチ更新区分</t>
    <rPh sb="9" eb="11">
      <t>コウシン</t>
    </rPh>
    <rPh sb="11" eb="13">
      <t>クブン</t>
    </rPh>
    <phoneticPr fontId="1"/>
  </si>
  <si>
    <t>環境負荷を抑える工夫</t>
    <rPh sb="0" eb="2">
      <t>カンキョウ</t>
    </rPh>
    <rPh sb="2" eb="4">
      <t>フカ</t>
    </rPh>
    <rPh sb="5" eb="6">
      <t>オサ</t>
    </rPh>
    <rPh sb="8" eb="10">
      <t>クフウ</t>
    </rPh>
    <phoneticPr fontId="1"/>
  </si>
  <si>
    <t>複数利用者の自動減免の有効期限の更新が一括で可能なこと。</t>
    <rPh sb="0" eb="2">
      <t>フクスウ</t>
    </rPh>
    <rPh sb="2" eb="5">
      <t>リヨウシャ</t>
    </rPh>
    <rPh sb="6" eb="8">
      <t>ジドウ</t>
    </rPh>
    <rPh sb="8" eb="10">
      <t>ゲンメン</t>
    </rPh>
    <rPh sb="11" eb="13">
      <t>ユウコウ</t>
    </rPh>
    <rPh sb="13" eb="15">
      <t>キゲン</t>
    </rPh>
    <rPh sb="16" eb="18">
      <t>コウシン</t>
    </rPh>
    <rPh sb="19" eb="21">
      <t>イッカツ</t>
    </rPh>
    <rPh sb="22" eb="24">
      <t>カノウ</t>
    </rPh>
    <phoneticPr fontId="1"/>
  </si>
  <si>
    <t>複数の室場を選択する画面において、施設ごとに設定する管理区分を超えて選択できないようにできること。</t>
    <rPh sb="0" eb="2">
      <t>フクスウ</t>
    </rPh>
    <rPh sb="3" eb="4">
      <t>シツ</t>
    </rPh>
    <rPh sb="4" eb="5">
      <t>ジョウ</t>
    </rPh>
    <rPh sb="6" eb="8">
      <t>センタク</t>
    </rPh>
    <rPh sb="10" eb="12">
      <t>ガメン</t>
    </rPh>
    <rPh sb="17" eb="19">
      <t>シセツ</t>
    </rPh>
    <rPh sb="22" eb="24">
      <t>セッテイ</t>
    </rPh>
    <rPh sb="26" eb="28">
      <t>カンリ</t>
    </rPh>
    <rPh sb="28" eb="30">
      <t>クブン</t>
    </rPh>
    <rPh sb="31" eb="32">
      <t>コ</t>
    </rPh>
    <phoneticPr fontId="1"/>
  </si>
  <si>
    <t>付帯設備についても、室場、他設備とは別で1予約ごとに取消を行えること。</t>
    <rPh sb="0" eb="2">
      <t>フタイ</t>
    </rPh>
    <rPh sb="2" eb="4">
      <t>セツビ</t>
    </rPh>
    <rPh sb="10" eb="11">
      <t>シツ</t>
    </rPh>
    <rPh sb="11" eb="12">
      <t>ジョウ</t>
    </rPh>
    <rPh sb="13" eb="14">
      <t>ホカ</t>
    </rPh>
    <rPh sb="14" eb="16">
      <t>セツビ</t>
    </rPh>
    <rPh sb="18" eb="19">
      <t>ベツ</t>
    </rPh>
    <rPh sb="21" eb="23">
      <t>ヨヤク</t>
    </rPh>
    <rPh sb="26" eb="28">
      <t>トリケシ</t>
    </rPh>
    <rPh sb="29" eb="30">
      <t>オコナ</t>
    </rPh>
    <phoneticPr fontId="1"/>
  </si>
  <si>
    <t>本予約後に職員操作で取消処理をした場合、決済システム上の決済も取消を行うことができるよう連携すること。</t>
    <rPh sb="0" eb="1">
      <t>ホン</t>
    </rPh>
    <rPh sb="1" eb="3">
      <t>ヨヤク</t>
    </rPh>
    <rPh sb="3" eb="4">
      <t>ゴ</t>
    </rPh>
    <rPh sb="5" eb="7">
      <t>ショクイン</t>
    </rPh>
    <rPh sb="7" eb="9">
      <t>ソウサ</t>
    </rPh>
    <rPh sb="10" eb="12">
      <t>トリケシ</t>
    </rPh>
    <rPh sb="12" eb="14">
      <t>ショリ</t>
    </rPh>
    <rPh sb="17" eb="19">
      <t>バアイ</t>
    </rPh>
    <rPh sb="20" eb="22">
      <t>ケッサイ</t>
    </rPh>
    <rPh sb="26" eb="27">
      <t>ジョウ</t>
    </rPh>
    <rPh sb="28" eb="30">
      <t>ケッサイ</t>
    </rPh>
    <rPh sb="31" eb="33">
      <t>トリケシ</t>
    </rPh>
    <rPh sb="34" eb="35">
      <t>オコナ</t>
    </rPh>
    <rPh sb="44" eb="46">
      <t>レンケイ</t>
    </rPh>
    <phoneticPr fontId="1"/>
  </si>
  <si>
    <t>施設を既に予約している場合、それに追加する形で備品のみの予約申込ができること。</t>
    <rPh sb="0" eb="2">
      <t>シセツ</t>
    </rPh>
    <rPh sb="3" eb="4">
      <t>スデ</t>
    </rPh>
    <rPh sb="5" eb="7">
      <t>ヨヤク</t>
    </rPh>
    <rPh sb="11" eb="13">
      <t>バアイ</t>
    </rPh>
    <rPh sb="17" eb="19">
      <t>ツイカ</t>
    </rPh>
    <rPh sb="21" eb="22">
      <t>カタチ</t>
    </rPh>
    <rPh sb="23" eb="25">
      <t>ビヒン</t>
    </rPh>
    <rPh sb="28" eb="30">
      <t>ヨヤク</t>
    </rPh>
    <rPh sb="30" eb="32">
      <t>モウシコミ</t>
    </rPh>
    <phoneticPr fontId="2"/>
  </si>
  <si>
    <t>回答</t>
  </si>
  <si>
    <t>回答の基準</t>
  </si>
  <si>
    <t>回答</t>
    <rPh sb="0" eb="2">
      <t>カイトウ</t>
    </rPh>
    <phoneticPr fontId="3"/>
  </si>
  <si>
    <t>分類</t>
    <rPh sb="0" eb="2">
      <t>ブンルイ</t>
    </rPh>
    <phoneticPr fontId="3"/>
  </si>
  <si>
    <t>認証</t>
    <phoneticPr fontId="3"/>
  </si>
  <si>
    <t>内容</t>
    <rPh sb="0" eb="2">
      <t>ナイヨウ</t>
    </rPh>
    <phoneticPr fontId="3"/>
  </si>
  <si>
    <t>備考（カスタマイズ内容・代替案等）</t>
    <rPh sb="0" eb="2">
      <t>ビコウ</t>
    </rPh>
    <rPh sb="9" eb="11">
      <t>ナイヨウ</t>
    </rPh>
    <rPh sb="12" eb="15">
      <t>ダイタイアン</t>
    </rPh>
    <rPh sb="15" eb="16">
      <t>トウ</t>
    </rPh>
    <phoneticPr fontId="3"/>
  </si>
  <si>
    <t>経費</t>
    <rPh sb="0" eb="2">
      <t>ケイヒ</t>
    </rPh>
    <phoneticPr fontId="3"/>
  </si>
  <si>
    <t>職員管理</t>
    <phoneticPr fontId="3"/>
  </si>
  <si>
    <t>管理者ユーザー権限</t>
    <phoneticPr fontId="3"/>
  </si>
  <si>
    <t>No.</t>
    <phoneticPr fontId="3"/>
  </si>
  <si>
    <t>一般職員ユーザー権限</t>
    <phoneticPr fontId="3"/>
  </si>
  <si>
    <t>利用者情報登録・変更・削除</t>
    <phoneticPr fontId="3"/>
  </si>
  <si>
    <t>有効期限管理</t>
    <phoneticPr fontId="3"/>
  </si>
  <si>
    <t>利用者情報検索</t>
    <phoneticPr fontId="3"/>
  </si>
  <si>
    <t>利用者権限</t>
    <phoneticPr fontId="3"/>
  </si>
  <si>
    <t>空き室照会</t>
    <phoneticPr fontId="3"/>
  </si>
  <si>
    <t>仮予約</t>
    <phoneticPr fontId="3"/>
  </si>
  <si>
    <t>仮予約完了・帳票出力</t>
    <phoneticPr fontId="3"/>
  </si>
  <si>
    <t>仮予約変更・取消</t>
    <phoneticPr fontId="3"/>
  </si>
  <si>
    <t>抽選申込・取消</t>
    <phoneticPr fontId="3"/>
  </si>
  <si>
    <t>当落</t>
    <phoneticPr fontId="3"/>
  </si>
  <si>
    <t>参照</t>
    <phoneticPr fontId="3"/>
  </si>
  <si>
    <t>減免</t>
    <phoneticPr fontId="3"/>
  </si>
  <si>
    <t>変更・取消による差額処理</t>
    <phoneticPr fontId="3"/>
  </si>
  <si>
    <t>帳票</t>
    <phoneticPr fontId="3"/>
  </si>
  <si>
    <t>その他</t>
    <phoneticPr fontId="3"/>
  </si>
  <si>
    <t>統計</t>
    <phoneticPr fontId="3"/>
  </si>
  <si>
    <t>利用者認証・登録</t>
    <phoneticPr fontId="3"/>
  </si>
  <si>
    <t>抽選申込</t>
    <phoneticPr fontId="3"/>
  </si>
  <si>
    <t>空室状況照会</t>
    <phoneticPr fontId="3"/>
  </si>
  <si>
    <t>空室（先着）予約　等</t>
    <phoneticPr fontId="3"/>
  </si>
  <si>
    <t>職員・利用者登録機能要件</t>
    <rPh sb="0" eb="2">
      <t>ショクイン</t>
    </rPh>
    <rPh sb="3" eb="6">
      <t>リヨウシャ</t>
    </rPh>
    <rPh sb="6" eb="8">
      <t>トウロク</t>
    </rPh>
    <rPh sb="8" eb="10">
      <t>キノウ</t>
    </rPh>
    <rPh sb="10" eb="12">
      <t>ヨウケン</t>
    </rPh>
    <phoneticPr fontId="3"/>
  </si>
  <si>
    <t>空き室照会・予約・抽選機能要件</t>
    <rPh sb="0" eb="1">
      <t>ア</t>
    </rPh>
    <rPh sb="2" eb="3">
      <t>シツ</t>
    </rPh>
    <rPh sb="3" eb="5">
      <t>ショウカイ</t>
    </rPh>
    <rPh sb="6" eb="8">
      <t>ヨヤク</t>
    </rPh>
    <rPh sb="9" eb="11">
      <t>チュウセン</t>
    </rPh>
    <rPh sb="11" eb="13">
      <t>キノウ</t>
    </rPh>
    <phoneticPr fontId="3"/>
  </si>
  <si>
    <t>使用料等支払機能要件</t>
    <rPh sb="0" eb="3">
      <t>シヨウリョウ</t>
    </rPh>
    <rPh sb="3" eb="4">
      <t>トウ</t>
    </rPh>
    <rPh sb="4" eb="6">
      <t>シハラ</t>
    </rPh>
    <rPh sb="6" eb="8">
      <t>キノウ</t>
    </rPh>
    <phoneticPr fontId="3"/>
  </si>
  <si>
    <t>マスタ設定・その他要件</t>
    <rPh sb="3" eb="5">
      <t>セッテイ</t>
    </rPh>
    <rPh sb="8" eb="9">
      <t>タ</t>
    </rPh>
    <phoneticPr fontId="3"/>
  </si>
  <si>
    <t>利用者サイト機能要件</t>
    <rPh sb="0" eb="3">
      <t>リヨウシャ</t>
    </rPh>
    <rPh sb="6" eb="8">
      <t>キノウ</t>
    </rPh>
    <phoneticPr fontId="3"/>
  </si>
  <si>
    <t>分類</t>
    <rPh sb="0" eb="2">
      <t>ブンルイ</t>
    </rPh>
    <phoneticPr fontId="3"/>
  </si>
  <si>
    <t>No.</t>
    <phoneticPr fontId="3"/>
  </si>
  <si>
    <t>内容</t>
    <rPh sb="0" eb="2">
      <t>ナイヨウ</t>
    </rPh>
    <phoneticPr fontId="1"/>
  </si>
  <si>
    <t>可用性</t>
    <phoneticPr fontId="3"/>
  </si>
  <si>
    <t>性能・拡張性</t>
    <phoneticPr fontId="3"/>
  </si>
  <si>
    <t>移行性</t>
    <phoneticPr fontId="3"/>
  </si>
  <si>
    <t>セキュリティ要件</t>
    <phoneticPr fontId="3"/>
  </si>
  <si>
    <t>環境要件</t>
    <rPh sb="2" eb="4">
      <t>ヨウケン</t>
    </rPh>
    <phoneticPr fontId="3"/>
  </si>
  <si>
    <t>データセンターの立地場所</t>
    <rPh sb="8" eb="10">
      <t>リッチ</t>
    </rPh>
    <rPh sb="10" eb="12">
      <t>バショ</t>
    </rPh>
    <phoneticPr fontId="1"/>
  </si>
  <si>
    <t>日本国内</t>
    <rPh sb="0" eb="2">
      <t>ニホン</t>
    </rPh>
    <rPh sb="2" eb="4">
      <t>コクナイ</t>
    </rPh>
    <phoneticPr fontId="1"/>
  </si>
  <si>
    <t>場所</t>
    <rPh sb="0" eb="2">
      <t>バショ</t>
    </rPh>
    <phoneticPr fontId="1"/>
  </si>
  <si>
    <t>建築構造</t>
    <rPh sb="0" eb="2">
      <t>ケンチク</t>
    </rPh>
    <rPh sb="2" eb="4">
      <t>コウゾウ</t>
    </rPh>
    <phoneticPr fontId="1"/>
  </si>
  <si>
    <t>データセンターの立地場所</t>
    <phoneticPr fontId="3"/>
  </si>
  <si>
    <t>東日本大震災級の地震</t>
    <rPh sb="0" eb="1">
      <t>ヒガシ</t>
    </rPh>
    <rPh sb="1" eb="3">
      <t>ニホン</t>
    </rPh>
    <rPh sb="3" eb="6">
      <t>ダイシンサイ</t>
    </rPh>
    <rPh sb="6" eb="7">
      <t>キュウ</t>
    </rPh>
    <rPh sb="8" eb="10">
      <t>ジシン</t>
    </rPh>
    <phoneticPr fontId="3"/>
  </si>
  <si>
    <t>耐えうる震災規模</t>
    <rPh sb="0" eb="1">
      <t>タ</t>
    </rPh>
    <rPh sb="4" eb="6">
      <t>シンサイ</t>
    </rPh>
    <rPh sb="6" eb="8">
      <t>キボ</t>
    </rPh>
    <phoneticPr fontId="3"/>
  </si>
  <si>
    <t>免震・耐震</t>
    <rPh sb="0" eb="1">
      <t>メン</t>
    </rPh>
    <rPh sb="1" eb="2">
      <t>シン</t>
    </rPh>
    <rPh sb="3" eb="5">
      <t>タイシン</t>
    </rPh>
    <phoneticPr fontId="3"/>
  </si>
  <si>
    <t>免震・耐震構造建築</t>
    <rPh sb="5" eb="7">
      <t>コウゾウ</t>
    </rPh>
    <rPh sb="7" eb="9">
      <t>ケンチク</t>
    </rPh>
    <phoneticPr fontId="3"/>
  </si>
  <si>
    <t>洪水被害</t>
    <rPh sb="0" eb="2">
      <t>コウズイ</t>
    </rPh>
    <rPh sb="2" eb="4">
      <t>ヒガイ</t>
    </rPh>
    <phoneticPr fontId="3"/>
  </si>
  <si>
    <t>浸水・水没が発生しない構造</t>
    <rPh sb="0" eb="2">
      <t>シンスイ</t>
    </rPh>
    <rPh sb="3" eb="5">
      <t>スイボツ</t>
    </rPh>
    <rPh sb="6" eb="8">
      <t>ハッセイ</t>
    </rPh>
    <rPh sb="11" eb="13">
      <t>コウゾウ</t>
    </rPh>
    <phoneticPr fontId="3"/>
  </si>
  <si>
    <t>電気設備</t>
    <rPh sb="0" eb="2">
      <t>デンキ</t>
    </rPh>
    <rPh sb="2" eb="4">
      <t>セツビ</t>
    </rPh>
    <phoneticPr fontId="3"/>
  </si>
  <si>
    <t>データセンターの構造</t>
    <rPh sb="8" eb="10">
      <t>コウゾウ</t>
    </rPh>
    <phoneticPr fontId="1"/>
  </si>
  <si>
    <t>電源の安定供給</t>
    <rPh sb="0" eb="2">
      <t>デンゲン</t>
    </rPh>
    <rPh sb="3" eb="5">
      <t>アンテイ</t>
    </rPh>
    <rPh sb="5" eb="7">
      <t>キョウキュウ</t>
    </rPh>
    <phoneticPr fontId="3"/>
  </si>
  <si>
    <t>電源設備の二重化や非常用自家発電機等による24時間365日の電源供給</t>
    <rPh sb="0" eb="2">
      <t>デンゲン</t>
    </rPh>
    <rPh sb="2" eb="4">
      <t>セツビ</t>
    </rPh>
    <rPh sb="5" eb="8">
      <t>ニジュウカ</t>
    </rPh>
    <rPh sb="9" eb="12">
      <t>ヒジョウヨウ</t>
    </rPh>
    <rPh sb="12" eb="14">
      <t>ジカ</t>
    </rPh>
    <rPh sb="14" eb="16">
      <t>ハツデン</t>
    </rPh>
    <rPh sb="16" eb="17">
      <t>キ</t>
    </rPh>
    <rPh sb="17" eb="18">
      <t>トウ</t>
    </rPh>
    <rPh sb="23" eb="25">
      <t>ジカン</t>
    </rPh>
    <rPh sb="28" eb="29">
      <t>ニチ</t>
    </rPh>
    <rPh sb="30" eb="32">
      <t>デンゲン</t>
    </rPh>
    <rPh sb="32" eb="34">
      <t>キョウキュウ</t>
    </rPh>
    <phoneticPr fontId="3"/>
  </si>
  <si>
    <t>セキュリティ設備</t>
    <rPh sb="6" eb="8">
      <t>セツビ</t>
    </rPh>
    <phoneticPr fontId="3"/>
  </si>
  <si>
    <t>入退室管理</t>
    <rPh sb="0" eb="3">
      <t>ニュウタイシツ</t>
    </rPh>
    <rPh sb="3" eb="5">
      <t>カンリ</t>
    </rPh>
    <phoneticPr fontId="3"/>
  </si>
  <si>
    <t>監視</t>
    <rPh sb="0" eb="2">
      <t>カンシ</t>
    </rPh>
    <phoneticPr fontId="3"/>
  </si>
  <si>
    <t>火災</t>
    <rPh sb="0" eb="2">
      <t>カサイ</t>
    </rPh>
    <phoneticPr fontId="3"/>
  </si>
  <si>
    <t>消火設備及び通報設備の設置</t>
    <rPh sb="0" eb="2">
      <t>ショウカ</t>
    </rPh>
    <rPh sb="2" eb="4">
      <t>セツビ</t>
    </rPh>
    <rPh sb="4" eb="5">
      <t>オヨ</t>
    </rPh>
    <rPh sb="6" eb="8">
      <t>ツウホウ</t>
    </rPh>
    <rPh sb="8" eb="10">
      <t>セツビ</t>
    </rPh>
    <rPh sb="11" eb="13">
      <t>セッチ</t>
    </rPh>
    <phoneticPr fontId="3"/>
  </si>
  <si>
    <t>空調設備</t>
    <rPh sb="0" eb="2">
      <t>クウチョウ</t>
    </rPh>
    <rPh sb="2" eb="4">
      <t>セツビ</t>
    </rPh>
    <phoneticPr fontId="3"/>
  </si>
  <si>
    <t>温湿度環境</t>
    <rPh sb="0" eb="3">
      <t>オンシツド</t>
    </rPh>
    <rPh sb="3" eb="5">
      <t>カンキョウ</t>
    </rPh>
    <phoneticPr fontId="3"/>
  </si>
  <si>
    <t>サーバー等の運用管理に相応しい温湿度環境の常時提供（24時間365日）</t>
    <rPh sb="4" eb="5">
      <t>トウ</t>
    </rPh>
    <rPh sb="6" eb="8">
      <t>ウンヨウ</t>
    </rPh>
    <rPh sb="8" eb="10">
      <t>カンリ</t>
    </rPh>
    <rPh sb="11" eb="13">
      <t>フサワ</t>
    </rPh>
    <rPh sb="15" eb="18">
      <t>オンシツド</t>
    </rPh>
    <rPh sb="18" eb="20">
      <t>カンキョウ</t>
    </rPh>
    <rPh sb="21" eb="23">
      <t>ジョウジ</t>
    </rPh>
    <rPh sb="23" eb="25">
      <t>テイキョウ</t>
    </rPh>
    <phoneticPr fontId="3"/>
  </si>
  <si>
    <t>監視カメラ等、サーバー室内を監視するシステムの導入</t>
    <rPh sb="0" eb="2">
      <t>カンシ</t>
    </rPh>
    <rPh sb="5" eb="6">
      <t>トウ</t>
    </rPh>
    <rPh sb="11" eb="13">
      <t>シツナイ</t>
    </rPh>
    <rPh sb="14" eb="16">
      <t>カンシ</t>
    </rPh>
    <rPh sb="23" eb="25">
      <t>ドウニュウ</t>
    </rPh>
    <phoneticPr fontId="3"/>
  </si>
  <si>
    <t>生体認証等、厳正な入退室管理システムの導入</t>
    <rPh sb="0" eb="2">
      <t>セイタイ</t>
    </rPh>
    <rPh sb="2" eb="4">
      <t>ニンショウ</t>
    </rPh>
    <rPh sb="4" eb="5">
      <t>トウ</t>
    </rPh>
    <rPh sb="6" eb="8">
      <t>ゲンセイ</t>
    </rPh>
    <rPh sb="9" eb="12">
      <t>ニュウタイシツ</t>
    </rPh>
    <rPh sb="12" eb="14">
      <t>カンリ</t>
    </rPh>
    <rPh sb="19" eb="21">
      <t>ドウニュウ</t>
    </rPh>
    <phoneticPr fontId="3"/>
  </si>
  <si>
    <t>取得している</t>
    <rPh sb="0" eb="2">
      <t>シュトク</t>
    </rPh>
    <phoneticPr fontId="3"/>
  </si>
  <si>
    <t>【予約（仮予約）詳細設定項目】</t>
    <rPh sb="1" eb="3">
      <t>ヨヤク</t>
    </rPh>
    <rPh sb="4" eb="7">
      <t>カリヨヤク</t>
    </rPh>
    <rPh sb="8" eb="10">
      <t>ショウサイ</t>
    </rPh>
    <rPh sb="10" eb="12">
      <t>セッテイ</t>
    </rPh>
    <rPh sb="12" eb="14">
      <t>コウモク</t>
    </rPh>
    <phoneticPr fontId="3"/>
  </si>
  <si>
    <t>予約時間帯</t>
    <rPh sb="0" eb="2">
      <t>ヨヤク</t>
    </rPh>
    <rPh sb="2" eb="5">
      <t>ジカンタイ</t>
    </rPh>
    <phoneticPr fontId="3"/>
  </si>
  <si>
    <t>利用目的入力欄</t>
    <rPh sb="0" eb="2">
      <t>リヨウ</t>
    </rPh>
    <rPh sb="2" eb="4">
      <t>モクテキ</t>
    </rPh>
    <rPh sb="4" eb="6">
      <t>ニュウリョク</t>
    </rPh>
    <rPh sb="6" eb="7">
      <t>ラン</t>
    </rPh>
    <phoneticPr fontId="3"/>
  </si>
  <si>
    <t>入場料徴収の有無</t>
    <rPh sb="0" eb="3">
      <t>ニュウジョウリョウ</t>
    </rPh>
    <rPh sb="3" eb="5">
      <t>チョウシュウ</t>
    </rPh>
    <rPh sb="6" eb="8">
      <t>ウム</t>
    </rPh>
    <phoneticPr fontId="3"/>
  </si>
  <si>
    <t>備品</t>
    <rPh sb="0" eb="2">
      <t>ビヒン</t>
    </rPh>
    <phoneticPr fontId="3"/>
  </si>
  <si>
    <t>減免料金設定（減免率）</t>
    <rPh sb="0" eb="2">
      <t>ゲンメン</t>
    </rPh>
    <rPh sb="2" eb="4">
      <t>リョウキン</t>
    </rPh>
    <rPh sb="4" eb="6">
      <t>セッテイ</t>
    </rPh>
    <rPh sb="7" eb="9">
      <t>ゲンメン</t>
    </rPh>
    <rPh sb="9" eb="10">
      <t>リツ</t>
    </rPh>
    <phoneticPr fontId="3"/>
  </si>
  <si>
    <t>備考欄</t>
    <rPh sb="0" eb="2">
      <t>ビコウ</t>
    </rPh>
    <rPh sb="2" eb="3">
      <t>ラン</t>
    </rPh>
    <phoneticPr fontId="3"/>
  </si>
  <si>
    <t>減免理由（自動表示）</t>
    <rPh sb="0" eb="2">
      <t>ゲンメン</t>
    </rPh>
    <rPh sb="2" eb="4">
      <t>リユウ</t>
    </rPh>
    <rPh sb="5" eb="7">
      <t>ジドウ</t>
    </rPh>
    <rPh sb="7" eb="9">
      <t>ヒョウジ</t>
    </rPh>
    <phoneticPr fontId="3"/>
  </si>
  <si>
    <t>申請時と同じ項目の変更ができること。</t>
    <rPh sb="0" eb="2">
      <t>シンセイ</t>
    </rPh>
    <rPh sb="2" eb="3">
      <t>ジ</t>
    </rPh>
    <rPh sb="4" eb="5">
      <t>オナ</t>
    </rPh>
    <rPh sb="6" eb="8">
      <t>コウモク</t>
    </rPh>
    <rPh sb="9" eb="11">
      <t>ヘンコウ</t>
    </rPh>
    <phoneticPr fontId="1"/>
  </si>
  <si>
    <t>取消事由をメニューから選択できること。</t>
    <rPh sb="0" eb="2">
      <t>トリケ</t>
    </rPh>
    <rPh sb="2" eb="4">
      <t>ジユウ</t>
    </rPh>
    <rPh sb="11" eb="13">
      <t>センタク</t>
    </rPh>
    <phoneticPr fontId="1"/>
  </si>
  <si>
    <t>自動・手動で取消された予約について、取消事由・取消日等が確認できること。</t>
    <rPh sb="0" eb="2">
      <t>ジドウ</t>
    </rPh>
    <rPh sb="3" eb="5">
      <t>シュドウ</t>
    </rPh>
    <rPh sb="6" eb="8">
      <t>トリケ</t>
    </rPh>
    <rPh sb="11" eb="13">
      <t>ヨヤク</t>
    </rPh>
    <rPh sb="18" eb="20">
      <t>トリケ</t>
    </rPh>
    <rPh sb="20" eb="22">
      <t>ジユウ</t>
    </rPh>
    <rPh sb="23" eb="25">
      <t>トリケ</t>
    </rPh>
    <rPh sb="25" eb="26">
      <t>ビ</t>
    </rPh>
    <rPh sb="26" eb="27">
      <t>トウ</t>
    </rPh>
    <rPh sb="28" eb="30">
      <t>カクニン</t>
    </rPh>
    <phoneticPr fontId="1"/>
  </si>
  <si>
    <t>予約台帳、抽選台帳の印刷出力、及びCSV等でのファイル出力ができること。</t>
    <phoneticPr fontId="3"/>
  </si>
  <si>
    <t>◎</t>
    <phoneticPr fontId="3"/>
  </si>
  <si>
    <t>インボイス対応</t>
    <rPh sb="5" eb="7">
      <t>タイオウ</t>
    </rPh>
    <phoneticPr fontId="3"/>
  </si>
  <si>
    <t>出力される様式の名称変更が可能であること。</t>
    <rPh sb="10" eb="12">
      <t>ヘンコウ</t>
    </rPh>
    <rPh sb="13" eb="15">
      <t>カノウ</t>
    </rPh>
    <phoneticPr fontId="3"/>
  </si>
  <si>
    <t>インボイスを出力する際に、１枚目を利用者分、２枚目を施設分（控）として出力が可能であること。</t>
    <rPh sb="35" eb="37">
      <t>シュツリョク</t>
    </rPh>
    <rPh sb="38" eb="40">
      <t>カノウ</t>
    </rPh>
    <phoneticPr fontId="3"/>
  </si>
  <si>
    <t>承認書（領収書）とインボイスを別の帳票で印刷できること。</t>
    <rPh sb="15" eb="16">
      <t>ベツ</t>
    </rPh>
    <rPh sb="17" eb="19">
      <t>チョウヒョウ</t>
    </rPh>
    <rPh sb="20" eb="22">
      <t>インサツ</t>
    </rPh>
    <phoneticPr fontId="3"/>
  </si>
  <si>
    <t>承認書（領収書）と同じレイアウト内にインボイスの必要事項が表示できること。</t>
    <phoneticPr fontId="3"/>
  </si>
  <si>
    <t>施設運用者（区、指定管理者等）がそれぞれの名称・登録番号でインボイスが発行できること。</t>
    <rPh sb="0" eb="2">
      <t>シセツ</t>
    </rPh>
    <rPh sb="2" eb="4">
      <t>ウンヨウ</t>
    </rPh>
    <rPh sb="4" eb="5">
      <t>シャ</t>
    </rPh>
    <rPh sb="6" eb="7">
      <t>ク</t>
    </rPh>
    <rPh sb="8" eb="10">
      <t>シテイ</t>
    </rPh>
    <rPh sb="10" eb="13">
      <t>カンリシャ</t>
    </rPh>
    <rPh sb="13" eb="14">
      <t>トウ</t>
    </rPh>
    <rPh sb="21" eb="23">
      <t>メイショウ</t>
    </rPh>
    <rPh sb="24" eb="26">
      <t>トウロク</t>
    </rPh>
    <phoneticPr fontId="3"/>
  </si>
  <si>
    <t>オンライン決済の予約についてもインボイスが発行できること。</t>
    <rPh sb="5" eb="7">
      <t>ケッサイ</t>
    </rPh>
    <rPh sb="8" eb="10">
      <t>ヨヤク</t>
    </rPh>
    <rPh sb="21" eb="23">
      <t>ハッコウ</t>
    </rPh>
    <phoneticPr fontId="3"/>
  </si>
  <si>
    <t>スマートロック</t>
    <phoneticPr fontId="3"/>
  </si>
  <si>
    <t>料金について、入場料徴収の有無により異なるパターンを管理できること。</t>
    <rPh sb="0" eb="2">
      <t>リョウキン</t>
    </rPh>
    <rPh sb="7" eb="10">
      <t>ニュウジョウリョウ</t>
    </rPh>
    <rPh sb="10" eb="12">
      <t>チョウシュウ</t>
    </rPh>
    <rPh sb="13" eb="15">
      <t>ウム</t>
    </rPh>
    <rPh sb="18" eb="19">
      <t>コト</t>
    </rPh>
    <rPh sb="26" eb="28">
      <t>カンリ</t>
    </rPh>
    <phoneticPr fontId="1"/>
  </si>
  <si>
    <t>料金改定を行った場合、未来のある日から新しい料金が適用できること。（新料金を設定しても、適用日までは旧料金で請求できること）</t>
    <rPh sb="2" eb="4">
      <t>カイテイ</t>
    </rPh>
    <rPh sb="5" eb="6">
      <t>オコナ</t>
    </rPh>
    <rPh sb="8" eb="10">
      <t>バアイ</t>
    </rPh>
    <rPh sb="11" eb="13">
      <t>ミライ</t>
    </rPh>
    <rPh sb="16" eb="17">
      <t>ヒ</t>
    </rPh>
    <rPh sb="19" eb="20">
      <t>アラタ</t>
    </rPh>
    <rPh sb="22" eb="24">
      <t>リョウキン</t>
    </rPh>
    <rPh sb="25" eb="27">
      <t>テキヨウ</t>
    </rPh>
    <rPh sb="34" eb="37">
      <t>シンリョウキン</t>
    </rPh>
    <rPh sb="38" eb="40">
      <t>セッテイ</t>
    </rPh>
    <rPh sb="44" eb="46">
      <t>テキヨウ</t>
    </rPh>
    <rPh sb="46" eb="47">
      <t>ビ</t>
    </rPh>
    <rPh sb="50" eb="53">
      <t>キュウリョウキン</t>
    </rPh>
    <rPh sb="54" eb="56">
      <t>セイキュウ</t>
    </rPh>
    <phoneticPr fontId="3"/>
  </si>
  <si>
    <t>料金改定の設定変更の前に新料金適用日以降の予約が入っている場合、差額を請求又は還付できること。</t>
    <rPh sb="2" eb="4">
      <t>カイテイ</t>
    </rPh>
    <rPh sb="5" eb="7">
      <t>セッテイ</t>
    </rPh>
    <rPh sb="7" eb="9">
      <t>ヘンコウ</t>
    </rPh>
    <rPh sb="10" eb="11">
      <t>マエ</t>
    </rPh>
    <rPh sb="12" eb="15">
      <t>シンリョウキン</t>
    </rPh>
    <rPh sb="15" eb="17">
      <t>テキヨウ</t>
    </rPh>
    <rPh sb="17" eb="18">
      <t>ビ</t>
    </rPh>
    <rPh sb="18" eb="20">
      <t>イコウ</t>
    </rPh>
    <rPh sb="21" eb="23">
      <t>ヨヤク</t>
    </rPh>
    <rPh sb="24" eb="25">
      <t>ハイ</t>
    </rPh>
    <rPh sb="29" eb="31">
      <t>バアイ</t>
    </rPh>
    <rPh sb="32" eb="34">
      <t>サガク</t>
    </rPh>
    <rPh sb="35" eb="37">
      <t>セイキュウ</t>
    </rPh>
    <rPh sb="37" eb="38">
      <t>マタ</t>
    </rPh>
    <rPh sb="39" eb="41">
      <t>カンプ</t>
    </rPh>
    <phoneticPr fontId="3"/>
  </si>
  <si>
    <t>◎</t>
    <phoneticPr fontId="3"/>
  </si>
  <si>
    <t>本予約の取消しにおいて、使用日までの日数を自動計算し、それに応じた還付額（還付率）が自動表示されること。</t>
    <rPh sb="0" eb="1">
      <t>ホン</t>
    </rPh>
    <rPh sb="1" eb="3">
      <t>ヨヤク</t>
    </rPh>
    <rPh sb="4" eb="6">
      <t>トリケ</t>
    </rPh>
    <rPh sb="12" eb="15">
      <t>シヨウビ</t>
    </rPh>
    <rPh sb="18" eb="20">
      <t>ニッスウ</t>
    </rPh>
    <rPh sb="21" eb="23">
      <t>ジドウ</t>
    </rPh>
    <rPh sb="23" eb="25">
      <t>ケイサン</t>
    </rPh>
    <rPh sb="30" eb="31">
      <t>オウ</t>
    </rPh>
    <rPh sb="33" eb="35">
      <t>カンプ</t>
    </rPh>
    <rPh sb="35" eb="36">
      <t>ガク</t>
    </rPh>
    <rPh sb="37" eb="39">
      <t>カンプ</t>
    </rPh>
    <rPh sb="39" eb="40">
      <t>リツ</t>
    </rPh>
    <rPh sb="42" eb="44">
      <t>ジドウ</t>
    </rPh>
    <rPh sb="44" eb="46">
      <t>ヒョウジ</t>
    </rPh>
    <phoneticPr fontId="1"/>
  </si>
  <si>
    <t xml:space="preserve">利用実績、入金実績について、出力項目、期間等条件を指定して出力ができること。
</t>
    <rPh sb="0" eb="2">
      <t>リヨウ</t>
    </rPh>
    <rPh sb="2" eb="4">
      <t>ジッセキ</t>
    </rPh>
    <rPh sb="5" eb="7">
      <t>ニュウキン</t>
    </rPh>
    <rPh sb="7" eb="9">
      <t>ジッセキ</t>
    </rPh>
    <rPh sb="14" eb="16">
      <t>シュツリョク</t>
    </rPh>
    <rPh sb="16" eb="18">
      <t>コウモク</t>
    </rPh>
    <rPh sb="19" eb="21">
      <t>キカン</t>
    </rPh>
    <rPh sb="21" eb="22">
      <t>トウ</t>
    </rPh>
    <rPh sb="22" eb="24">
      <t>ジョウケン</t>
    </rPh>
    <rPh sb="25" eb="27">
      <t>シテイ</t>
    </rPh>
    <rPh sb="29" eb="31">
      <t>シュツリョク</t>
    </rPh>
    <phoneticPr fontId="1"/>
  </si>
  <si>
    <t xml:space="preserve">空室予約完了後に配信されるメールの本文に、本予約期限等を表示できること。
</t>
    <rPh sb="0" eb="2">
      <t>クウシツ</t>
    </rPh>
    <rPh sb="2" eb="4">
      <t>ヨヤク</t>
    </rPh>
    <rPh sb="4" eb="6">
      <t>カンリョウ</t>
    </rPh>
    <rPh sb="6" eb="7">
      <t>アト</t>
    </rPh>
    <rPh sb="8" eb="10">
      <t>ハイシン</t>
    </rPh>
    <rPh sb="17" eb="19">
      <t>ホンブン</t>
    </rPh>
    <rPh sb="21" eb="22">
      <t>ホン</t>
    </rPh>
    <rPh sb="22" eb="24">
      <t>ヨヤク</t>
    </rPh>
    <rPh sb="24" eb="27">
      <t>キゲントウ</t>
    </rPh>
    <rPh sb="28" eb="30">
      <t>ヒョウジ</t>
    </rPh>
    <phoneticPr fontId="1"/>
  </si>
  <si>
    <t>パスワードには半角英数字記号が設定できること。</t>
    <rPh sb="7" eb="9">
      <t>ハンカク</t>
    </rPh>
    <rPh sb="9" eb="10">
      <t>エイ</t>
    </rPh>
    <rPh sb="10" eb="12">
      <t>スウジ</t>
    </rPh>
    <rPh sb="12" eb="14">
      <t>キゴウ</t>
    </rPh>
    <rPh sb="15" eb="17">
      <t>セッテイ</t>
    </rPh>
    <phoneticPr fontId="1"/>
  </si>
  <si>
    <t>〇</t>
  </si>
  <si>
    <t>〇</t>
    <phoneticPr fontId="3"/>
  </si>
  <si>
    <t>自動減免区分の設定が可能なこと
※実現機能は別紙「自動減免整理表・早見表」のとおり</t>
    <rPh sb="0" eb="2">
      <t>ジドウ</t>
    </rPh>
    <rPh sb="2" eb="4">
      <t>ゲンメン</t>
    </rPh>
    <rPh sb="4" eb="6">
      <t>クブン</t>
    </rPh>
    <rPh sb="7" eb="9">
      <t>セッテイ</t>
    </rPh>
    <rPh sb="10" eb="12">
      <t>カノウ</t>
    </rPh>
    <phoneticPr fontId="3"/>
  </si>
  <si>
    <t>利用者側システム上へ、全施設及び全体の休館等周知事項が登録/掲載できること。</t>
    <rPh sb="0" eb="3">
      <t>リヨウシャ</t>
    </rPh>
    <rPh sb="3" eb="4">
      <t>ガワ</t>
    </rPh>
    <rPh sb="8" eb="9">
      <t>ジョウ</t>
    </rPh>
    <rPh sb="11" eb="12">
      <t>ゼン</t>
    </rPh>
    <rPh sb="12" eb="14">
      <t>シセツ</t>
    </rPh>
    <rPh sb="14" eb="15">
      <t>オヨ</t>
    </rPh>
    <rPh sb="16" eb="18">
      <t>ゼンタイ</t>
    </rPh>
    <rPh sb="19" eb="22">
      <t>キュウカントウ</t>
    </rPh>
    <rPh sb="22" eb="24">
      <t>シュウチ</t>
    </rPh>
    <rPh sb="24" eb="26">
      <t>ジコウ</t>
    </rPh>
    <rPh sb="27" eb="29">
      <t>トウロク</t>
    </rPh>
    <rPh sb="30" eb="32">
      <t>ケイサイ</t>
    </rPh>
    <phoneticPr fontId="1"/>
  </si>
  <si>
    <t>利用者側システム上へ、担当施設の休館等周知事項が登録/掲載できること。</t>
    <rPh sb="8" eb="9">
      <t>ジョウ</t>
    </rPh>
    <rPh sb="11" eb="13">
      <t>タントウ</t>
    </rPh>
    <rPh sb="13" eb="15">
      <t>シセツ</t>
    </rPh>
    <rPh sb="16" eb="19">
      <t>キュウカントウ</t>
    </rPh>
    <rPh sb="19" eb="21">
      <t>シュウチ</t>
    </rPh>
    <rPh sb="21" eb="23">
      <t>ジコウ</t>
    </rPh>
    <rPh sb="24" eb="26">
      <t>トウロク</t>
    </rPh>
    <rPh sb="27" eb="29">
      <t>ケイサイ</t>
    </rPh>
    <phoneticPr fontId="1"/>
  </si>
  <si>
    <t>利用者に、区内・区外の別を登録できること。</t>
    <rPh sb="0" eb="3">
      <t>リヨウシャ</t>
    </rPh>
    <rPh sb="5" eb="7">
      <t>クナイ</t>
    </rPh>
    <rPh sb="8" eb="9">
      <t>ク</t>
    </rPh>
    <rPh sb="9" eb="10">
      <t>ガイ</t>
    </rPh>
    <rPh sb="11" eb="12">
      <t>ベツ</t>
    </rPh>
    <rPh sb="13" eb="15">
      <t>トウロク</t>
    </rPh>
    <phoneticPr fontId="3"/>
  </si>
  <si>
    <t>誤った入力等がある場合、該当箇所がわかりやすいようなエラーを返すこと。</t>
    <rPh sb="0" eb="1">
      <t>アヤマ</t>
    </rPh>
    <rPh sb="3" eb="5">
      <t>ニュウリョク</t>
    </rPh>
    <rPh sb="5" eb="6">
      <t>トウ</t>
    </rPh>
    <rPh sb="9" eb="11">
      <t>バアイ</t>
    </rPh>
    <rPh sb="12" eb="14">
      <t>ガイトウ</t>
    </rPh>
    <rPh sb="14" eb="16">
      <t>カショ</t>
    </rPh>
    <rPh sb="30" eb="31">
      <t>カエ</t>
    </rPh>
    <phoneticPr fontId="1"/>
  </si>
  <si>
    <t>還付等の未処理状態の処理がある利用者を削除しようとする場合に、削除を抑止するエラーを返すこと。</t>
    <rPh sb="0" eb="2">
      <t>カンプ</t>
    </rPh>
    <rPh sb="2" eb="3">
      <t>トウ</t>
    </rPh>
    <rPh sb="4" eb="7">
      <t>ミショリ</t>
    </rPh>
    <rPh sb="7" eb="9">
      <t>ジョウタイ</t>
    </rPh>
    <rPh sb="10" eb="12">
      <t>ショリ</t>
    </rPh>
    <rPh sb="15" eb="18">
      <t>リヨウシャ</t>
    </rPh>
    <rPh sb="19" eb="21">
      <t>サクジョ</t>
    </rPh>
    <rPh sb="27" eb="29">
      <t>バアイ</t>
    </rPh>
    <rPh sb="31" eb="33">
      <t>サクジョ</t>
    </rPh>
    <rPh sb="34" eb="36">
      <t>ヨクシ</t>
    </rPh>
    <rPh sb="42" eb="43">
      <t>カエ</t>
    </rPh>
    <phoneticPr fontId="1"/>
  </si>
  <si>
    <t>利用者サイトからの利用者登録申請に対しシステム上で審査が可能なこと。</t>
    <rPh sb="0" eb="3">
      <t>リヨウシャ</t>
    </rPh>
    <rPh sb="9" eb="12">
      <t>リヨウシャ</t>
    </rPh>
    <rPh sb="12" eb="14">
      <t>トウロク</t>
    </rPh>
    <rPh sb="14" eb="16">
      <t>シンセイ</t>
    </rPh>
    <rPh sb="17" eb="18">
      <t>タイ</t>
    </rPh>
    <rPh sb="23" eb="24">
      <t>ジョウ</t>
    </rPh>
    <rPh sb="25" eb="27">
      <t>シンサ</t>
    </rPh>
    <rPh sb="28" eb="30">
      <t>カノウ</t>
    </rPh>
    <phoneticPr fontId="3"/>
  </si>
  <si>
    <t>利用者サイトからの利用者登録申請時、電子証明書による本人確認の正当性が確認できること。また、画像データ化した添付資料の確認が可能であること。</t>
    <rPh sb="0" eb="3">
      <t>リヨウシャ</t>
    </rPh>
    <rPh sb="9" eb="12">
      <t>リヨウシャ</t>
    </rPh>
    <rPh sb="12" eb="14">
      <t>トウロク</t>
    </rPh>
    <rPh sb="14" eb="16">
      <t>シンセイ</t>
    </rPh>
    <rPh sb="16" eb="17">
      <t>ジ</t>
    </rPh>
    <rPh sb="18" eb="20">
      <t>デンシ</t>
    </rPh>
    <rPh sb="20" eb="23">
      <t>ショウメイショ</t>
    </rPh>
    <rPh sb="26" eb="28">
      <t>ホンニン</t>
    </rPh>
    <rPh sb="28" eb="30">
      <t>カクニン</t>
    </rPh>
    <rPh sb="31" eb="34">
      <t>セイトウセイ</t>
    </rPh>
    <rPh sb="35" eb="37">
      <t>カクニン</t>
    </rPh>
    <rPh sb="46" eb="48">
      <t>ガゾウ</t>
    </rPh>
    <rPh sb="51" eb="52">
      <t>カ</t>
    </rPh>
    <rPh sb="54" eb="56">
      <t>テンプ</t>
    </rPh>
    <rPh sb="56" eb="58">
      <t>シリョウ</t>
    </rPh>
    <rPh sb="59" eb="61">
      <t>カクニン</t>
    </rPh>
    <rPh sb="62" eb="64">
      <t>カノウ</t>
    </rPh>
    <phoneticPr fontId="3"/>
  </si>
  <si>
    <t>電話番号・団体代表者名・メールアドレス等から検索できること。</t>
    <rPh sb="0" eb="2">
      <t>デンワ</t>
    </rPh>
    <rPh sb="2" eb="4">
      <t>バンゴウ</t>
    </rPh>
    <rPh sb="5" eb="7">
      <t>ダンタイ</t>
    </rPh>
    <rPh sb="7" eb="10">
      <t>ダイヒョウシャ</t>
    </rPh>
    <rPh sb="10" eb="11">
      <t>メイ</t>
    </rPh>
    <rPh sb="19" eb="20">
      <t>トウ</t>
    </rPh>
    <rPh sb="22" eb="24">
      <t>ケンサク</t>
    </rPh>
    <phoneticPr fontId="3"/>
  </si>
  <si>
    <t>予約キャンセル等によりペナルティポイントが一定数超えた場合に、システム利用を制限できること。</t>
    <rPh sb="0" eb="2">
      <t>ヨヤク</t>
    </rPh>
    <rPh sb="7" eb="8">
      <t>トウ</t>
    </rPh>
    <rPh sb="21" eb="23">
      <t>イッテイ</t>
    </rPh>
    <rPh sb="23" eb="24">
      <t>スウ</t>
    </rPh>
    <rPh sb="24" eb="25">
      <t>コ</t>
    </rPh>
    <rPh sb="27" eb="29">
      <t>バアイ</t>
    </rPh>
    <rPh sb="35" eb="37">
      <t>リヨウ</t>
    </rPh>
    <rPh sb="38" eb="40">
      <t>セイゲン</t>
    </rPh>
    <phoneticPr fontId="1"/>
  </si>
  <si>
    <t>ペナルティポイントによる利用者の利用制限を手動で停止/解除ができること。</t>
    <rPh sb="12" eb="15">
      <t>リヨウシャ</t>
    </rPh>
    <rPh sb="16" eb="18">
      <t>リヨウ</t>
    </rPh>
    <rPh sb="18" eb="20">
      <t>セイゲン</t>
    </rPh>
    <rPh sb="21" eb="23">
      <t>シュドウ</t>
    </rPh>
    <rPh sb="24" eb="26">
      <t>テイシ</t>
    </rPh>
    <rPh sb="27" eb="29">
      <t>カイジョ</t>
    </rPh>
    <phoneticPr fontId="1"/>
  </si>
  <si>
    <t>抽選申込期間前、抽選申込期間中、抽選処理期間中、先着申込期間前、先着申込期間中、利用者サイト公開終了後　の期間が識別できること</t>
    <rPh sb="0" eb="2">
      <t>チュウセン</t>
    </rPh>
    <rPh sb="2" eb="4">
      <t>モウシコミ</t>
    </rPh>
    <rPh sb="4" eb="6">
      <t>キカン</t>
    </rPh>
    <rPh sb="6" eb="7">
      <t>マエ</t>
    </rPh>
    <rPh sb="8" eb="10">
      <t>チュウセン</t>
    </rPh>
    <rPh sb="10" eb="12">
      <t>モウシコミ</t>
    </rPh>
    <rPh sb="12" eb="14">
      <t>キカン</t>
    </rPh>
    <rPh sb="14" eb="15">
      <t>チュウ</t>
    </rPh>
    <rPh sb="16" eb="18">
      <t>チュウセン</t>
    </rPh>
    <rPh sb="18" eb="20">
      <t>ショリ</t>
    </rPh>
    <rPh sb="20" eb="23">
      <t>キカンチュウ</t>
    </rPh>
    <rPh sb="24" eb="26">
      <t>センチャク</t>
    </rPh>
    <rPh sb="26" eb="28">
      <t>モウシコミ</t>
    </rPh>
    <rPh sb="28" eb="30">
      <t>キカン</t>
    </rPh>
    <rPh sb="30" eb="31">
      <t>マエ</t>
    </rPh>
    <rPh sb="32" eb="34">
      <t>センチャク</t>
    </rPh>
    <rPh sb="34" eb="36">
      <t>モウシコミ</t>
    </rPh>
    <rPh sb="36" eb="39">
      <t>キカンチュウ</t>
    </rPh>
    <rPh sb="40" eb="43">
      <t>リヨウシャ</t>
    </rPh>
    <rPh sb="46" eb="48">
      <t>コウカイ</t>
    </rPh>
    <rPh sb="48" eb="50">
      <t>シュウリョウ</t>
    </rPh>
    <rPh sb="50" eb="51">
      <t>ゴ</t>
    </rPh>
    <rPh sb="53" eb="55">
      <t>キカン</t>
    </rPh>
    <rPh sb="56" eb="58">
      <t>シキベツ</t>
    </rPh>
    <phoneticPr fontId="1"/>
  </si>
  <si>
    <t>公用ユーザが、利用者サイトより公用使用の仮予約を入力できること</t>
    <rPh sb="0" eb="2">
      <t>コウヨウ</t>
    </rPh>
    <rPh sb="7" eb="10">
      <t>リヨウシャ</t>
    </rPh>
    <rPh sb="15" eb="17">
      <t>コウヨウ</t>
    </rPh>
    <rPh sb="17" eb="19">
      <t>シヨウ</t>
    </rPh>
    <rPh sb="20" eb="23">
      <t>カリヨヤク</t>
    </rPh>
    <rPh sb="24" eb="26">
      <t>ニュウリョク</t>
    </rPh>
    <phoneticPr fontId="3"/>
  </si>
  <si>
    <t>制限事項によるエラー画面が表示される場合も、職員システムからは予約操作を継続できること。</t>
    <rPh sb="0" eb="2">
      <t>セイゲン</t>
    </rPh>
    <rPh sb="2" eb="4">
      <t>ジコウ</t>
    </rPh>
    <rPh sb="10" eb="12">
      <t>ガメン</t>
    </rPh>
    <rPh sb="13" eb="15">
      <t>ヒョウジ</t>
    </rPh>
    <rPh sb="18" eb="20">
      <t>バアイ</t>
    </rPh>
    <rPh sb="22" eb="24">
      <t>ショクイン</t>
    </rPh>
    <rPh sb="31" eb="33">
      <t>ヨヤク</t>
    </rPh>
    <rPh sb="33" eb="35">
      <t>ソウサ</t>
    </rPh>
    <rPh sb="36" eb="38">
      <t>ケイゾク</t>
    </rPh>
    <phoneticPr fontId="1"/>
  </si>
  <si>
    <t>利用者の求めに応じ、職員システムまたは代理ログインにより、抽選申込ができること。</t>
    <rPh sb="0" eb="3">
      <t>リヨウシャ</t>
    </rPh>
    <rPh sb="4" eb="5">
      <t>モト</t>
    </rPh>
    <rPh sb="7" eb="8">
      <t>オウ</t>
    </rPh>
    <rPh sb="10" eb="12">
      <t>ショクイン</t>
    </rPh>
    <rPh sb="19" eb="21">
      <t>ダイリ</t>
    </rPh>
    <rPh sb="29" eb="31">
      <t>チュウセン</t>
    </rPh>
    <rPh sb="31" eb="33">
      <t>モウシコミ</t>
    </rPh>
    <phoneticPr fontId="1"/>
  </si>
  <si>
    <t>抽選申込を取消しできること。</t>
    <rPh sb="0" eb="2">
      <t>チュウセン</t>
    </rPh>
    <rPh sb="2" eb="4">
      <t>モウシコミ</t>
    </rPh>
    <rPh sb="5" eb="7">
      <t>トリケ</t>
    </rPh>
    <phoneticPr fontId="1"/>
  </si>
  <si>
    <t>職員システムまたは代理ログインにより、当選確定（仮予約への変更）ができること。</t>
    <rPh sb="0" eb="2">
      <t>ショクイン</t>
    </rPh>
    <rPh sb="9" eb="11">
      <t>ダイリ</t>
    </rPh>
    <rPh sb="19" eb="21">
      <t>トウセン</t>
    </rPh>
    <rPh sb="21" eb="23">
      <t>カクテイ</t>
    </rPh>
    <rPh sb="24" eb="27">
      <t>カリヨヤク</t>
    </rPh>
    <rPh sb="29" eb="31">
      <t>ヘンコウ</t>
    </rPh>
    <phoneticPr fontId="1"/>
  </si>
  <si>
    <t>自動抽選処理日がマスタにより設定できること。</t>
    <rPh sb="0" eb="2">
      <t>ジドウ</t>
    </rPh>
    <rPh sb="4" eb="6">
      <t>ショリ</t>
    </rPh>
    <rPh sb="6" eb="7">
      <t>ヒ</t>
    </rPh>
    <rPh sb="14" eb="16">
      <t>セッテイ</t>
    </rPh>
    <phoneticPr fontId="1"/>
  </si>
  <si>
    <t>抽選申込期間終了後、日付・時間帯・施設を指定し、該当の時間帯における当選者が確認できること</t>
    <rPh sb="0" eb="2">
      <t>チュウセン</t>
    </rPh>
    <rPh sb="2" eb="4">
      <t>モウシコミ</t>
    </rPh>
    <rPh sb="4" eb="6">
      <t>キカン</t>
    </rPh>
    <rPh sb="6" eb="8">
      <t>シュウリョウ</t>
    </rPh>
    <rPh sb="8" eb="9">
      <t>ゴ</t>
    </rPh>
    <rPh sb="10" eb="12">
      <t>ヒヅケ</t>
    </rPh>
    <rPh sb="13" eb="16">
      <t>ジカンタイ</t>
    </rPh>
    <rPh sb="17" eb="19">
      <t>シセツ</t>
    </rPh>
    <rPh sb="20" eb="22">
      <t>シテイ</t>
    </rPh>
    <rPh sb="24" eb="26">
      <t>ガイトウ</t>
    </rPh>
    <rPh sb="27" eb="30">
      <t>ジカンタイ</t>
    </rPh>
    <rPh sb="34" eb="37">
      <t>トウセンシャ</t>
    </rPh>
    <rPh sb="38" eb="40">
      <t>カクニン</t>
    </rPh>
    <phoneticPr fontId="3"/>
  </si>
  <si>
    <t>各室場・時間帯の抽選期間中における抽選申込件数・申込み利用者が、随時確認できること。</t>
    <rPh sb="0" eb="1">
      <t>カク</t>
    </rPh>
    <rPh sb="1" eb="2">
      <t>シツ</t>
    </rPh>
    <rPh sb="2" eb="3">
      <t>ジョウ</t>
    </rPh>
    <rPh sb="4" eb="6">
      <t>ジカン</t>
    </rPh>
    <rPh sb="6" eb="7">
      <t>タイ</t>
    </rPh>
    <rPh sb="8" eb="10">
      <t>チュウセン</t>
    </rPh>
    <rPh sb="10" eb="13">
      <t>キカンチュウ</t>
    </rPh>
    <rPh sb="17" eb="19">
      <t>チュウセン</t>
    </rPh>
    <rPh sb="19" eb="21">
      <t>モウシコミ</t>
    </rPh>
    <rPh sb="21" eb="23">
      <t>ケンスウ</t>
    </rPh>
    <rPh sb="24" eb="26">
      <t>モウシコ</t>
    </rPh>
    <rPh sb="27" eb="30">
      <t>リヨウシャ</t>
    </rPh>
    <rPh sb="32" eb="34">
      <t>ズイジ</t>
    </rPh>
    <rPh sb="34" eb="36">
      <t>カクニン</t>
    </rPh>
    <phoneticPr fontId="1"/>
  </si>
  <si>
    <t>抽選申込期間中に、室場・時間帯を指定することにより、抽選申込した利用者情報が参照できること。</t>
    <rPh sb="0" eb="2">
      <t>チュウセン</t>
    </rPh>
    <rPh sb="2" eb="4">
      <t>モウシコミ</t>
    </rPh>
    <rPh sb="4" eb="7">
      <t>キカンチュウ</t>
    </rPh>
    <rPh sb="9" eb="10">
      <t>シツ</t>
    </rPh>
    <rPh sb="10" eb="11">
      <t>ジョウ</t>
    </rPh>
    <rPh sb="12" eb="14">
      <t>ジカン</t>
    </rPh>
    <rPh sb="14" eb="15">
      <t>タイ</t>
    </rPh>
    <rPh sb="16" eb="18">
      <t>シテイ</t>
    </rPh>
    <rPh sb="26" eb="28">
      <t>チュウセン</t>
    </rPh>
    <rPh sb="28" eb="30">
      <t>モウシコミ</t>
    </rPh>
    <rPh sb="32" eb="35">
      <t>リヨウシャ</t>
    </rPh>
    <rPh sb="35" eb="37">
      <t>ジョウホウ</t>
    </rPh>
    <rPh sb="38" eb="40">
      <t>サンショウ</t>
    </rPh>
    <phoneticPr fontId="1"/>
  </si>
  <si>
    <t>当選確定（仮予約への変更）をしていない予約が参照できること。</t>
    <rPh sb="0" eb="2">
      <t>トウセン</t>
    </rPh>
    <rPh sb="2" eb="4">
      <t>カクテイ</t>
    </rPh>
    <rPh sb="5" eb="8">
      <t>カリヨヤク</t>
    </rPh>
    <rPh sb="10" eb="12">
      <t>ヘンコウ</t>
    </rPh>
    <rPh sb="19" eb="21">
      <t>ヨヤク</t>
    </rPh>
    <rPh sb="22" eb="24">
      <t>サンショウ</t>
    </rPh>
    <phoneticPr fontId="1"/>
  </si>
  <si>
    <t>自動的に選択される特定付帯設備（夜間照明等）の対象となる時間帯は、時期により変更できるよう、あらかじめマスタにおいて設定できること。</t>
    <rPh sb="0" eb="3">
      <t>ジドウテキ</t>
    </rPh>
    <rPh sb="4" eb="6">
      <t>センタク</t>
    </rPh>
    <rPh sb="9" eb="11">
      <t>トクテイ</t>
    </rPh>
    <rPh sb="11" eb="13">
      <t>フタイ</t>
    </rPh>
    <rPh sb="13" eb="15">
      <t>セツビ</t>
    </rPh>
    <rPh sb="16" eb="18">
      <t>ヤカン</t>
    </rPh>
    <rPh sb="18" eb="21">
      <t>ショウメイトウ</t>
    </rPh>
    <rPh sb="23" eb="25">
      <t>タイショウ</t>
    </rPh>
    <rPh sb="28" eb="31">
      <t>ジカンタイ</t>
    </rPh>
    <rPh sb="33" eb="35">
      <t>ジキ</t>
    </rPh>
    <rPh sb="38" eb="40">
      <t>ヘンコウ</t>
    </rPh>
    <rPh sb="58" eb="60">
      <t>セッテイ</t>
    </rPh>
    <phoneticPr fontId="3"/>
  </si>
  <si>
    <t>室場と備品の予約（仮予約）がされている場合、備品のみについて、数量や種類の変更もしくは取消しができること。</t>
    <rPh sb="0" eb="1">
      <t>シツ</t>
    </rPh>
    <rPh sb="1" eb="2">
      <t>ジョウ</t>
    </rPh>
    <rPh sb="3" eb="5">
      <t>ビヒン</t>
    </rPh>
    <rPh sb="6" eb="8">
      <t>ヨヤク</t>
    </rPh>
    <rPh sb="9" eb="10">
      <t>カリ</t>
    </rPh>
    <rPh sb="10" eb="12">
      <t>ヨヤク</t>
    </rPh>
    <rPh sb="19" eb="21">
      <t>バアイ</t>
    </rPh>
    <rPh sb="22" eb="24">
      <t>ビヒン</t>
    </rPh>
    <rPh sb="31" eb="33">
      <t>スウリョウ</t>
    </rPh>
    <rPh sb="34" eb="36">
      <t>シュルイ</t>
    </rPh>
    <rPh sb="37" eb="39">
      <t>ヘンコウ</t>
    </rPh>
    <rPh sb="43" eb="45">
      <t>トリケ</t>
    </rPh>
    <phoneticPr fontId="1"/>
  </si>
  <si>
    <t>室場と備品の予約（本予約）がされている場合、備品のみについて、数量や物の変更もしくは取消すことができ、その部分について差額が発生した場合、その処理（還付・追加支払受付・帳票発行等）ができること。</t>
    <rPh sb="0" eb="1">
      <t>シツ</t>
    </rPh>
    <rPh sb="1" eb="2">
      <t>ジョウ</t>
    </rPh>
    <rPh sb="3" eb="5">
      <t>ビヒン</t>
    </rPh>
    <rPh sb="6" eb="8">
      <t>ヨヤク</t>
    </rPh>
    <rPh sb="9" eb="10">
      <t>ホン</t>
    </rPh>
    <rPh sb="10" eb="12">
      <t>ヨヤク</t>
    </rPh>
    <rPh sb="19" eb="21">
      <t>バアイ</t>
    </rPh>
    <rPh sb="22" eb="24">
      <t>ビヒン</t>
    </rPh>
    <rPh sb="31" eb="33">
      <t>スウリョウ</t>
    </rPh>
    <rPh sb="34" eb="35">
      <t>モノ</t>
    </rPh>
    <rPh sb="36" eb="38">
      <t>ヘンコウ</t>
    </rPh>
    <rPh sb="42" eb="44">
      <t>トリケ</t>
    </rPh>
    <rPh sb="53" eb="55">
      <t>ブブン</t>
    </rPh>
    <rPh sb="59" eb="61">
      <t>サガク</t>
    </rPh>
    <rPh sb="62" eb="64">
      <t>ハッセイ</t>
    </rPh>
    <rPh sb="66" eb="68">
      <t>バアイ</t>
    </rPh>
    <rPh sb="71" eb="73">
      <t>ショリ</t>
    </rPh>
    <rPh sb="74" eb="76">
      <t>カンプ</t>
    </rPh>
    <rPh sb="77" eb="79">
      <t>ツイカ</t>
    </rPh>
    <rPh sb="79" eb="81">
      <t>シハライ</t>
    </rPh>
    <rPh sb="81" eb="83">
      <t>ウケツケ</t>
    </rPh>
    <rPh sb="84" eb="86">
      <t>チョウヒョウ</t>
    </rPh>
    <rPh sb="86" eb="88">
      <t>ハッコウ</t>
    </rPh>
    <rPh sb="88" eb="89">
      <t>トウ</t>
    </rPh>
    <phoneticPr fontId="1"/>
  </si>
  <si>
    <t>各施設において、指定した期間にある予約を一覧で抽出できること。</t>
    <rPh sb="0" eb="1">
      <t>カク</t>
    </rPh>
    <rPh sb="1" eb="3">
      <t>シセツ</t>
    </rPh>
    <rPh sb="8" eb="10">
      <t>シテイ</t>
    </rPh>
    <rPh sb="12" eb="14">
      <t>キカン</t>
    </rPh>
    <rPh sb="17" eb="19">
      <t>ヨヤク</t>
    </rPh>
    <rPh sb="20" eb="22">
      <t>イチラン</t>
    </rPh>
    <rPh sb="23" eb="25">
      <t>チュウシュツ</t>
    </rPh>
    <phoneticPr fontId="1"/>
  </si>
  <si>
    <t>◎</t>
    <phoneticPr fontId="3"/>
  </si>
  <si>
    <t>受付日・利用日・利用者ID等、複数の条件を指定して予約の検索ができること。</t>
    <rPh sb="0" eb="2">
      <t>ウケツケ</t>
    </rPh>
    <rPh sb="2" eb="3">
      <t>ビ</t>
    </rPh>
    <rPh sb="4" eb="6">
      <t>リヨウ</t>
    </rPh>
    <rPh sb="6" eb="7">
      <t>ビ</t>
    </rPh>
    <rPh sb="8" eb="11">
      <t>リヨウシャ</t>
    </rPh>
    <rPh sb="13" eb="14">
      <t>トウ</t>
    </rPh>
    <rPh sb="15" eb="17">
      <t>フクスウ</t>
    </rPh>
    <rPh sb="18" eb="20">
      <t>ジョウケン</t>
    </rPh>
    <rPh sb="21" eb="23">
      <t>シテイ</t>
    </rPh>
    <rPh sb="25" eb="27">
      <t>ヨヤク</t>
    </rPh>
    <rPh sb="28" eb="30">
      <t>ケンサク</t>
    </rPh>
    <phoneticPr fontId="1"/>
  </si>
  <si>
    <t>利用者減免区分及び減免額の自動計算設定は、マスタにより追加・削除が可能であること</t>
    <rPh sb="0" eb="3">
      <t>リヨウシャ</t>
    </rPh>
    <rPh sb="3" eb="5">
      <t>ゲンメン</t>
    </rPh>
    <rPh sb="5" eb="7">
      <t>クブン</t>
    </rPh>
    <rPh sb="7" eb="8">
      <t>オヨ</t>
    </rPh>
    <rPh sb="9" eb="11">
      <t>ゲンメン</t>
    </rPh>
    <rPh sb="11" eb="12">
      <t>ガク</t>
    </rPh>
    <rPh sb="13" eb="15">
      <t>ジドウ</t>
    </rPh>
    <rPh sb="15" eb="17">
      <t>ケイサン</t>
    </rPh>
    <rPh sb="17" eb="19">
      <t>セッテイ</t>
    </rPh>
    <rPh sb="27" eb="29">
      <t>ツイカ</t>
    </rPh>
    <rPh sb="30" eb="32">
      <t>サクジョ</t>
    </rPh>
    <rPh sb="33" eb="35">
      <t>カノウ</t>
    </rPh>
    <phoneticPr fontId="3"/>
  </si>
  <si>
    <t>未納の予約について、職員による操作で本予約に変更できること。</t>
    <rPh sb="0" eb="2">
      <t>ミノウ</t>
    </rPh>
    <rPh sb="3" eb="5">
      <t>ヨヤク</t>
    </rPh>
    <rPh sb="10" eb="12">
      <t>ショクイン</t>
    </rPh>
    <rPh sb="15" eb="17">
      <t>ソウサ</t>
    </rPh>
    <rPh sb="18" eb="19">
      <t>ホン</t>
    </rPh>
    <rPh sb="19" eb="21">
      <t>ヨヤク</t>
    </rPh>
    <rPh sb="22" eb="24">
      <t>ヘンコウ</t>
    </rPh>
    <phoneticPr fontId="1"/>
  </si>
  <si>
    <t>未納の予約（仮予約）について使用料を受領することで、確定した予約（本予約）にできること。</t>
    <rPh sb="0" eb="2">
      <t>ミノウ</t>
    </rPh>
    <rPh sb="3" eb="5">
      <t>ヨヤク</t>
    </rPh>
    <rPh sb="6" eb="7">
      <t>カリ</t>
    </rPh>
    <rPh sb="7" eb="9">
      <t>ヨヤク</t>
    </rPh>
    <rPh sb="14" eb="16">
      <t>シヨウ</t>
    </rPh>
    <rPh sb="16" eb="17">
      <t>リョウ</t>
    </rPh>
    <rPh sb="18" eb="20">
      <t>ジュリョウ</t>
    </rPh>
    <rPh sb="26" eb="28">
      <t>カクテイ</t>
    </rPh>
    <rPh sb="30" eb="32">
      <t>ヨヤク</t>
    </rPh>
    <rPh sb="33" eb="34">
      <t>ホン</t>
    </rPh>
    <rPh sb="34" eb="36">
      <t>ヨヤク</t>
    </rPh>
    <phoneticPr fontId="1"/>
  </si>
  <si>
    <t>使用料受付</t>
    <rPh sb="0" eb="3">
      <t>シヨウリョウ</t>
    </rPh>
    <rPh sb="3" eb="5">
      <t>ウケツケ</t>
    </rPh>
    <phoneticPr fontId="3"/>
  </si>
  <si>
    <t>同一施設においては、複数件の仮予約を一度に使用料受付できること。</t>
    <rPh sb="0" eb="2">
      <t>ドウイツ</t>
    </rPh>
    <rPh sb="2" eb="4">
      <t>シセツ</t>
    </rPh>
    <rPh sb="10" eb="12">
      <t>フクスウ</t>
    </rPh>
    <rPh sb="12" eb="13">
      <t>ケン</t>
    </rPh>
    <rPh sb="18" eb="20">
      <t>イチド</t>
    </rPh>
    <rPh sb="21" eb="23">
      <t>シヨウ</t>
    </rPh>
    <rPh sb="23" eb="24">
      <t>リョウ</t>
    </rPh>
    <rPh sb="24" eb="26">
      <t>ウケツケ</t>
    </rPh>
    <phoneticPr fontId="1"/>
  </si>
  <si>
    <t>受付処理時に入金施設が登録されること。入金施設は、操作職員の所属施設が自動表示されること。</t>
    <rPh sb="0" eb="2">
      <t>ウケツケ</t>
    </rPh>
    <rPh sb="2" eb="4">
      <t>ショリ</t>
    </rPh>
    <rPh sb="4" eb="5">
      <t>ジ</t>
    </rPh>
    <rPh sb="6" eb="8">
      <t>ニュウキン</t>
    </rPh>
    <rPh sb="8" eb="10">
      <t>シセツ</t>
    </rPh>
    <rPh sb="11" eb="13">
      <t>トウロク</t>
    </rPh>
    <rPh sb="19" eb="21">
      <t>ニュウキン</t>
    </rPh>
    <rPh sb="21" eb="23">
      <t>シセツ</t>
    </rPh>
    <rPh sb="25" eb="27">
      <t>ソウサ</t>
    </rPh>
    <rPh sb="27" eb="29">
      <t>ショクイン</t>
    </rPh>
    <rPh sb="30" eb="32">
      <t>ショゾク</t>
    </rPh>
    <rPh sb="32" eb="34">
      <t>シセツ</t>
    </rPh>
    <rPh sb="35" eb="37">
      <t>ジドウ</t>
    </rPh>
    <rPh sb="37" eb="39">
      <t>ヒョウジ</t>
    </rPh>
    <phoneticPr fontId="1"/>
  </si>
  <si>
    <t>使用料受付をした職員（ＩＤまたは氏名）と、受付日時が、受付後においても確認できること。</t>
    <rPh sb="0" eb="3">
      <t>シヨウリョウ</t>
    </rPh>
    <rPh sb="3" eb="5">
      <t>ウケツケ</t>
    </rPh>
    <rPh sb="8" eb="10">
      <t>ショクイン</t>
    </rPh>
    <rPh sb="16" eb="18">
      <t>シメイ</t>
    </rPh>
    <rPh sb="21" eb="23">
      <t>ウケツケ</t>
    </rPh>
    <rPh sb="23" eb="25">
      <t>ニチジ</t>
    </rPh>
    <rPh sb="27" eb="29">
      <t>ウケツケ</t>
    </rPh>
    <rPh sb="29" eb="30">
      <t>ゴ</t>
    </rPh>
    <rPh sb="35" eb="37">
      <t>カクニン</t>
    </rPh>
    <phoneticPr fontId="1"/>
  </si>
  <si>
    <t>変更により使用料の差額（過払、不足）が生じた場合、差額を自動計算し、表示できること。</t>
    <rPh sb="0" eb="2">
      <t>ヘンコウ</t>
    </rPh>
    <rPh sb="5" eb="7">
      <t>シヨウ</t>
    </rPh>
    <rPh sb="7" eb="8">
      <t>リョウ</t>
    </rPh>
    <rPh sb="9" eb="11">
      <t>サガク</t>
    </rPh>
    <rPh sb="12" eb="13">
      <t>ス</t>
    </rPh>
    <rPh sb="13" eb="14">
      <t>ハラ</t>
    </rPh>
    <rPh sb="15" eb="17">
      <t>フソク</t>
    </rPh>
    <rPh sb="19" eb="20">
      <t>ショウ</t>
    </rPh>
    <rPh sb="22" eb="24">
      <t>バアイ</t>
    </rPh>
    <rPh sb="25" eb="27">
      <t>サガク</t>
    </rPh>
    <rPh sb="28" eb="30">
      <t>ジドウ</t>
    </rPh>
    <rPh sb="30" eb="32">
      <t>ケイサン</t>
    </rPh>
    <rPh sb="34" eb="36">
      <t>ヒョウジ</t>
    </rPh>
    <phoneticPr fontId="1"/>
  </si>
  <si>
    <t>変更による差額の使用料受付（不足分支払・還付）完了後、帳票「変更承認書」「還付受領書（還付が発生する場合）」「適格請求書（変更後の金額による）」が出力できること。</t>
    <rPh sb="0" eb="2">
      <t>ヘンコウ</t>
    </rPh>
    <rPh sb="5" eb="7">
      <t>サガク</t>
    </rPh>
    <rPh sb="8" eb="11">
      <t>シヨウリョウ</t>
    </rPh>
    <rPh sb="11" eb="13">
      <t>ウケツケ</t>
    </rPh>
    <rPh sb="14" eb="16">
      <t>フソク</t>
    </rPh>
    <rPh sb="16" eb="17">
      <t>ブン</t>
    </rPh>
    <rPh sb="17" eb="19">
      <t>シハライ</t>
    </rPh>
    <rPh sb="20" eb="22">
      <t>カンプ</t>
    </rPh>
    <rPh sb="23" eb="25">
      <t>カンリョウ</t>
    </rPh>
    <rPh sb="25" eb="26">
      <t>ゴ</t>
    </rPh>
    <rPh sb="27" eb="29">
      <t>チョウヒョウ</t>
    </rPh>
    <rPh sb="30" eb="32">
      <t>ヘンコウ</t>
    </rPh>
    <rPh sb="32" eb="34">
      <t>ショウニン</t>
    </rPh>
    <rPh sb="34" eb="35">
      <t>ショ</t>
    </rPh>
    <rPh sb="37" eb="39">
      <t>カンプ</t>
    </rPh>
    <rPh sb="39" eb="42">
      <t>ジュリョウショ</t>
    </rPh>
    <rPh sb="43" eb="45">
      <t>カンプ</t>
    </rPh>
    <rPh sb="46" eb="48">
      <t>ハッセイ</t>
    </rPh>
    <rPh sb="50" eb="52">
      <t>バアイ</t>
    </rPh>
    <rPh sb="55" eb="60">
      <t>テキカクセイキュウショ</t>
    </rPh>
    <rPh sb="73" eb="75">
      <t>シュツリョク</t>
    </rPh>
    <phoneticPr fontId="1"/>
  </si>
  <si>
    <t>変更後、帳票「変更申請書」が出力できること。</t>
    <rPh sb="0" eb="2">
      <t>ヘンコウ</t>
    </rPh>
    <rPh sb="2" eb="3">
      <t>ゴ</t>
    </rPh>
    <rPh sb="4" eb="6">
      <t>チョウヒョウ</t>
    </rPh>
    <rPh sb="7" eb="9">
      <t>ヘンコウ</t>
    </rPh>
    <rPh sb="9" eb="12">
      <t>シンセイショ</t>
    </rPh>
    <rPh sb="14" eb="16">
      <t>シュツリョク</t>
    </rPh>
    <phoneticPr fontId="1"/>
  </si>
  <si>
    <t>取消処理をした職員（ＩＤ）、処理日時が確認できること。</t>
    <rPh sb="0" eb="2">
      <t>トリケシ</t>
    </rPh>
    <rPh sb="2" eb="4">
      <t>ショリ</t>
    </rPh>
    <rPh sb="7" eb="9">
      <t>ショクイン</t>
    </rPh>
    <rPh sb="14" eb="16">
      <t>ショリ</t>
    </rPh>
    <rPh sb="16" eb="18">
      <t>ニチジ</t>
    </rPh>
    <rPh sb="19" eb="21">
      <t>カクニン</t>
    </rPh>
    <phoneticPr fontId="1"/>
  </si>
  <si>
    <t>取消し時における取消し事由の選択において、選択を必須とすること。</t>
    <rPh sb="0" eb="2">
      <t>トリケ</t>
    </rPh>
    <rPh sb="3" eb="4">
      <t>ジ</t>
    </rPh>
    <rPh sb="8" eb="10">
      <t>トリケシ</t>
    </rPh>
    <rPh sb="11" eb="13">
      <t>ジユウ</t>
    </rPh>
    <rPh sb="14" eb="16">
      <t>センタク</t>
    </rPh>
    <rPh sb="21" eb="23">
      <t>センタク</t>
    </rPh>
    <rPh sb="24" eb="26">
      <t>ヒッス</t>
    </rPh>
    <phoneticPr fontId="1"/>
  </si>
  <si>
    <t>取消後、帳票「取消申請書」「取消通知書」の出力ができること</t>
    <rPh sb="2" eb="3">
      <t>ゴ</t>
    </rPh>
    <rPh sb="7" eb="9">
      <t>トリケシ</t>
    </rPh>
    <rPh sb="9" eb="12">
      <t>シンセイショ</t>
    </rPh>
    <rPh sb="14" eb="16">
      <t>トリケシ</t>
    </rPh>
    <rPh sb="16" eb="19">
      <t>ツウチショ</t>
    </rPh>
    <phoneticPr fontId="3"/>
  </si>
  <si>
    <t>備品のみ取消ができ、室場と同様、差額を自動計算し、使用料受付できること。</t>
    <rPh sb="0" eb="2">
      <t>ビヒン</t>
    </rPh>
    <rPh sb="4" eb="6">
      <t>トリケシ</t>
    </rPh>
    <rPh sb="10" eb="11">
      <t>シツ</t>
    </rPh>
    <rPh sb="11" eb="12">
      <t>ジョウ</t>
    </rPh>
    <rPh sb="13" eb="15">
      <t>ドウヨウ</t>
    </rPh>
    <rPh sb="16" eb="18">
      <t>サガク</t>
    </rPh>
    <rPh sb="19" eb="21">
      <t>ジドウ</t>
    </rPh>
    <rPh sb="21" eb="23">
      <t>ケイサン</t>
    </rPh>
    <rPh sb="25" eb="28">
      <t>シヨウリョウ</t>
    </rPh>
    <rPh sb="28" eb="30">
      <t>ウケツケ</t>
    </rPh>
    <phoneticPr fontId="1"/>
  </si>
  <si>
    <t>取消による差額の使用料受付（還付）完了後、帳票「取消承認書」「還付受領書」「適格返還請求書」が出力できること。</t>
    <rPh sb="0" eb="2">
      <t>トリケシ</t>
    </rPh>
    <rPh sb="5" eb="7">
      <t>サガク</t>
    </rPh>
    <rPh sb="8" eb="11">
      <t>シヨウリョウ</t>
    </rPh>
    <rPh sb="11" eb="13">
      <t>ウケツケ</t>
    </rPh>
    <rPh sb="14" eb="16">
      <t>カンプ</t>
    </rPh>
    <rPh sb="17" eb="19">
      <t>カンリョウ</t>
    </rPh>
    <rPh sb="19" eb="20">
      <t>ゴ</t>
    </rPh>
    <rPh sb="21" eb="23">
      <t>チョウヒョウ</t>
    </rPh>
    <rPh sb="24" eb="26">
      <t>トリケシ</t>
    </rPh>
    <rPh sb="26" eb="28">
      <t>ショウニン</t>
    </rPh>
    <rPh sb="28" eb="29">
      <t>ショ</t>
    </rPh>
    <rPh sb="31" eb="33">
      <t>カンプ</t>
    </rPh>
    <rPh sb="33" eb="36">
      <t>ジュリョウショ</t>
    </rPh>
    <rPh sb="38" eb="40">
      <t>テキカク</t>
    </rPh>
    <rPh sb="40" eb="42">
      <t>ヘンカン</t>
    </rPh>
    <rPh sb="42" eb="45">
      <t>セイキュウショ</t>
    </rPh>
    <rPh sb="47" eb="49">
      <t>シュツリョク</t>
    </rPh>
    <phoneticPr fontId="1"/>
  </si>
  <si>
    <t>同一施設においては、未納の使用料と還付が同時に発生している場合は、相殺した金額で使用料の受付ができること。</t>
    <rPh sb="0" eb="2">
      <t>ドウイツ</t>
    </rPh>
    <rPh sb="2" eb="4">
      <t>シセツ</t>
    </rPh>
    <rPh sb="10" eb="12">
      <t>ミノウ</t>
    </rPh>
    <rPh sb="13" eb="16">
      <t>シヨウリョウ</t>
    </rPh>
    <rPh sb="17" eb="19">
      <t>カンプ</t>
    </rPh>
    <rPh sb="20" eb="22">
      <t>ドウジ</t>
    </rPh>
    <rPh sb="23" eb="25">
      <t>ハッセイ</t>
    </rPh>
    <rPh sb="29" eb="31">
      <t>バアイ</t>
    </rPh>
    <rPh sb="33" eb="35">
      <t>ソウサイ</t>
    </rPh>
    <rPh sb="37" eb="39">
      <t>キンガク</t>
    </rPh>
    <rPh sb="40" eb="43">
      <t>シヨウリョウ</t>
    </rPh>
    <rPh sb="44" eb="46">
      <t>ウケツケ</t>
    </rPh>
    <phoneticPr fontId="1"/>
  </si>
  <si>
    <t>未納と還付を相殺し使用料の受付を行った場合、使用料受付後に出力できる「承認書」及び「取消承認書」等の受領金額を含む帳票が、合計金額ではなくそれぞれの金額で出力されること。</t>
    <rPh sb="0" eb="2">
      <t>ミノウ</t>
    </rPh>
    <rPh sb="3" eb="5">
      <t>カンプ</t>
    </rPh>
    <rPh sb="6" eb="8">
      <t>ソウサイ</t>
    </rPh>
    <rPh sb="9" eb="12">
      <t>シヨウリョウ</t>
    </rPh>
    <rPh sb="13" eb="15">
      <t>ウケツケ</t>
    </rPh>
    <rPh sb="16" eb="17">
      <t>オコナ</t>
    </rPh>
    <rPh sb="19" eb="21">
      <t>バアイ</t>
    </rPh>
    <rPh sb="22" eb="25">
      <t>シヨウリョウ</t>
    </rPh>
    <rPh sb="25" eb="27">
      <t>ウケツケ</t>
    </rPh>
    <rPh sb="27" eb="28">
      <t>ゴ</t>
    </rPh>
    <rPh sb="29" eb="31">
      <t>シュツリョク</t>
    </rPh>
    <rPh sb="35" eb="38">
      <t>ショウニンショ</t>
    </rPh>
    <rPh sb="39" eb="40">
      <t>オヨ</t>
    </rPh>
    <rPh sb="42" eb="44">
      <t>トリケシ</t>
    </rPh>
    <rPh sb="44" eb="47">
      <t>ショウニンショ</t>
    </rPh>
    <rPh sb="48" eb="49">
      <t>トウ</t>
    </rPh>
    <rPh sb="50" eb="52">
      <t>ジュリョウ</t>
    </rPh>
    <rPh sb="52" eb="54">
      <t>キンガク</t>
    </rPh>
    <rPh sb="55" eb="56">
      <t>フク</t>
    </rPh>
    <rPh sb="57" eb="59">
      <t>チョウヒョウ</t>
    </rPh>
    <rPh sb="61" eb="63">
      <t>ゴウケイ</t>
    </rPh>
    <rPh sb="63" eb="65">
      <t>キンガク</t>
    </rPh>
    <rPh sb="74" eb="76">
      <t>キンガク</t>
    </rPh>
    <rPh sb="77" eb="79">
      <t>シュツリョク</t>
    </rPh>
    <phoneticPr fontId="3"/>
  </si>
  <si>
    <t>帳票上の発行日・受領日等の日付は、手動で編集したものを発行できること。</t>
    <rPh sb="0" eb="2">
      <t>チョウヒョウ</t>
    </rPh>
    <rPh sb="2" eb="3">
      <t>ジョウ</t>
    </rPh>
    <rPh sb="4" eb="6">
      <t>ハッコウ</t>
    </rPh>
    <rPh sb="6" eb="7">
      <t>ビ</t>
    </rPh>
    <rPh sb="8" eb="11">
      <t>ジュリョウビ</t>
    </rPh>
    <rPh sb="11" eb="12">
      <t>トウ</t>
    </rPh>
    <rPh sb="13" eb="14">
      <t>ヒ</t>
    </rPh>
    <rPh sb="14" eb="15">
      <t>ヅケ</t>
    </rPh>
    <rPh sb="17" eb="19">
      <t>シュドウ</t>
    </rPh>
    <rPh sb="20" eb="22">
      <t>ヘンシュウ</t>
    </rPh>
    <rPh sb="27" eb="29">
      <t>ハッコウ</t>
    </rPh>
    <phoneticPr fontId="3"/>
  </si>
  <si>
    <t>使用料受付日の変更ができること。</t>
    <rPh sb="0" eb="3">
      <t>シヨウリョウ</t>
    </rPh>
    <rPh sb="3" eb="5">
      <t>ウケツケ</t>
    </rPh>
    <rPh sb="5" eb="6">
      <t>ビ</t>
    </rPh>
    <rPh sb="7" eb="9">
      <t>ヘンコウ</t>
    </rPh>
    <phoneticPr fontId="1"/>
  </si>
  <si>
    <t>取消</t>
    <phoneticPr fontId="3"/>
  </si>
  <si>
    <t>マスタにより設定する期間内は、利用者サイト上から仮予約の取消申請を行えること。</t>
    <rPh sb="6" eb="8">
      <t>セッテイ</t>
    </rPh>
    <rPh sb="10" eb="12">
      <t>キカン</t>
    </rPh>
    <rPh sb="12" eb="13">
      <t>ナイ</t>
    </rPh>
    <rPh sb="15" eb="18">
      <t>リヨウシャ</t>
    </rPh>
    <rPh sb="21" eb="22">
      <t>ジョウ</t>
    </rPh>
    <rPh sb="24" eb="25">
      <t>カリ</t>
    </rPh>
    <rPh sb="25" eb="27">
      <t>ヨヤク</t>
    </rPh>
    <rPh sb="28" eb="30">
      <t>トリケシ</t>
    </rPh>
    <rPh sb="30" eb="32">
      <t>シンセイ</t>
    </rPh>
    <rPh sb="33" eb="34">
      <t>オコナ</t>
    </rPh>
    <phoneticPr fontId="1"/>
  </si>
  <si>
    <t>オンライン決済済みの本予約を取消申請する場合、同時に支払を行った複数件の予約のうち一部の予約のみ取消申請も可能なこと。</t>
    <rPh sb="5" eb="7">
      <t>ケッサイ</t>
    </rPh>
    <rPh sb="7" eb="8">
      <t>ズ</t>
    </rPh>
    <rPh sb="10" eb="11">
      <t>ホン</t>
    </rPh>
    <rPh sb="11" eb="13">
      <t>ヨヤク</t>
    </rPh>
    <rPh sb="14" eb="16">
      <t>トリケシ</t>
    </rPh>
    <rPh sb="16" eb="18">
      <t>シンセイ</t>
    </rPh>
    <rPh sb="20" eb="22">
      <t>バアイ</t>
    </rPh>
    <phoneticPr fontId="3"/>
  </si>
  <si>
    <t>オンラインで決済済みの本予約の取消申請を行えること。</t>
    <rPh sb="6" eb="8">
      <t>ケッサイ</t>
    </rPh>
    <rPh sb="8" eb="9">
      <t>ズ</t>
    </rPh>
    <rPh sb="11" eb="12">
      <t>ホン</t>
    </rPh>
    <rPh sb="12" eb="14">
      <t>ヨヤク</t>
    </rPh>
    <rPh sb="15" eb="17">
      <t>トリケシ</t>
    </rPh>
    <rPh sb="17" eb="19">
      <t>シンセイ</t>
    </rPh>
    <rPh sb="20" eb="21">
      <t>オコナ</t>
    </rPh>
    <phoneticPr fontId="1"/>
  </si>
  <si>
    <t>抽選参加者を指定できること（区内のみ、○○団体のみ等）</t>
    <rPh sb="0" eb="2">
      <t>チュウセン</t>
    </rPh>
    <rPh sb="2" eb="5">
      <t>サンカシャ</t>
    </rPh>
    <rPh sb="6" eb="8">
      <t>シテイ</t>
    </rPh>
    <rPh sb="14" eb="16">
      <t>クナイ</t>
    </rPh>
    <rPh sb="21" eb="23">
      <t>ダンタイ</t>
    </rPh>
    <rPh sb="25" eb="26">
      <t>トウ</t>
    </rPh>
    <phoneticPr fontId="1"/>
  </si>
  <si>
    <t>◎</t>
    <phoneticPr fontId="3"/>
  </si>
  <si>
    <t>対応可</t>
    <rPh sb="0" eb="2">
      <t>タイオウ</t>
    </rPh>
    <rPh sb="2" eb="3">
      <t>カ</t>
    </rPh>
    <phoneticPr fontId="3"/>
  </si>
  <si>
    <t>送信ドメイン認証（SPF)</t>
    <rPh sb="0" eb="2">
      <t>ソウシン</t>
    </rPh>
    <rPh sb="6" eb="8">
      <t>ニンショウ</t>
    </rPh>
    <phoneticPr fontId="3"/>
  </si>
  <si>
    <t>送信ドメイン認証（DKIM)</t>
    <rPh sb="0" eb="2">
      <t>ソウシン</t>
    </rPh>
    <rPh sb="6" eb="8">
      <t>ニンショウ</t>
    </rPh>
    <phoneticPr fontId="3"/>
  </si>
  <si>
    <t>送信ドメイン認証（DMARC)</t>
    <rPh sb="0" eb="2">
      <t>ソウシン</t>
    </rPh>
    <rPh sb="6" eb="8">
      <t>ニンショウ</t>
    </rPh>
    <phoneticPr fontId="3"/>
  </si>
  <si>
    <t>Web Content Accessibility Guidelines 2.1 ガイドラインに準拠すること。</t>
    <phoneticPr fontId="3"/>
  </si>
  <si>
    <t>有効期限満了後設定された期間の経過により抹消された利用者データについては、一定期間CSV等により出力可能であること。</t>
    <phoneticPr fontId="1"/>
  </si>
  <si>
    <t>優先団体</t>
    <rPh sb="0" eb="2">
      <t>ユウセン</t>
    </rPh>
    <rPh sb="2" eb="4">
      <t>ダンタイ</t>
    </rPh>
    <phoneticPr fontId="3"/>
  </si>
  <si>
    <t>先着予約の前に申込できる優先予約期間の申込スケジュールパターンの設定ができること。</t>
    <rPh sb="0" eb="2">
      <t>センチャク</t>
    </rPh>
    <rPh sb="2" eb="4">
      <t>ヨヤク</t>
    </rPh>
    <rPh sb="5" eb="6">
      <t>マエ</t>
    </rPh>
    <rPh sb="7" eb="8">
      <t>モウ</t>
    </rPh>
    <rPh sb="8" eb="9">
      <t>コ</t>
    </rPh>
    <rPh sb="12" eb="14">
      <t>ユウセン</t>
    </rPh>
    <rPh sb="13" eb="15">
      <t>ヨヤク</t>
    </rPh>
    <rPh sb="15" eb="17">
      <t>キカン</t>
    </rPh>
    <rPh sb="19" eb="21">
      <t>モウシコミ</t>
    </rPh>
    <rPh sb="31" eb="33">
      <t>セッテイ</t>
    </rPh>
    <phoneticPr fontId="1"/>
  </si>
  <si>
    <t>複数回の優先予約期間を設定できること。ただし、先着予約の開始はすべての優先予約期間の終了後とする。</t>
    <rPh sb="4" eb="6">
      <t>ユウセン</t>
    </rPh>
    <rPh sb="6" eb="8">
      <t>ヨヤク</t>
    </rPh>
    <rPh sb="8" eb="10">
      <t>キカン</t>
    </rPh>
    <rPh sb="11" eb="13">
      <t>セッテイ</t>
    </rPh>
    <rPh sb="23" eb="25">
      <t>センチャク</t>
    </rPh>
    <rPh sb="25" eb="27">
      <t>ヨヤク</t>
    </rPh>
    <rPh sb="35" eb="37">
      <t>ユウセン</t>
    </rPh>
    <rPh sb="37" eb="39">
      <t>ヨヤク</t>
    </rPh>
    <phoneticPr fontId="1"/>
  </si>
  <si>
    <t>優先予約期間と抽選期間は到来する順番を自由に設定できること。ただし、期間の重複は設定できないものとする。</t>
    <rPh sb="0" eb="4">
      <t>ユウセンヨヤク</t>
    </rPh>
    <rPh sb="4" eb="6">
      <t>キカン</t>
    </rPh>
    <rPh sb="34" eb="36">
      <t>キカン</t>
    </rPh>
    <rPh sb="37" eb="39">
      <t>チョウフク</t>
    </rPh>
    <phoneticPr fontId="1"/>
  </si>
  <si>
    <t>抽選申込期間及び先着予約期間に関わらず、いずれの期間でも職員が利用者の代行で予約ができること。</t>
    <rPh sb="0" eb="2">
      <t>チュウセン</t>
    </rPh>
    <rPh sb="2" eb="4">
      <t>モウシコミ</t>
    </rPh>
    <rPh sb="4" eb="6">
      <t>キカン</t>
    </rPh>
    <rPh sb="6" eb="7">
      <t>オヨ</t>
    </rPh>
    <rPh sb="8" eb="10">
      <t>センチャク</t>
    </rPh>
    <rPh sb="10" eb="12">
      <t>ヨヤク</t>
    </rPh>
    <rPh sb="12" eb="14">
      <t>キカン</t>
    </rPh>
    <rPh sb="15" eb="16">
      <t>カカ</t>
    </rPh>
    <rPh sb="24" eb="26">
      <t>キカン</t>
    </rPh>
    <rPh sb="28" eb="30">
      <t>ショクイン</t>
    </rPh>
    <rPh sb="31" eb="34">
      <t>リヨウシャ</t>
    </rPh>
    <phoneticPr fontId="3"/>
  </si>
  <si>
    <t>使用料の計算は、利用日基準と申込日基準のどちらかを設定できること。</t>
    <phoneticPr fontId="3"/>
  </si>
  <si>
    <t>住民側サイトで特定の操作（利用日直前の仮予約キャンセル等）がおこなわれた場合、料金未納による仮予約の自動削除が発生した場合等の条件で、該当の利用者に自動でペナルティポイントを付与し、ポイント数に応じて自動的に申込不可期間を発生させることができること。また、ペナルティポイントは、職員により手動で付与することも可能とすること。</t>
    <rPh sb="61" eb="62">
      <t>トウ</t>
    </rPh>
    <rPh sb="63" eb="65">
      <t>ジョウケン</t>
    </rPh>
    <phoneticPr fontId="1"/>
  </si>
  <si>
    <t>利用者が予約システムからオンライン決済により本予約をし、職員操作で取消・変更処理をした場合、決済システムにおいても取消または還付を行うことができるよう連携すること。</t>
    <rPh sb="0" eb="3">
      <t>リヨウシャ</t>
    </rPh>
    <rPh sb="4" eb="6">
      <t>ヨヤク</t>
    </rPh>
    <rPh sb="17" eb="19">
      <t>ケッサイ</t>
    </rPh>
    <rPh sb="22" eb="23">
      <t>ホン</t>
    </rPh>
    <rPh sb="23" eb="25">
      <t>ヨヤク</t>
    </rPh>
    <rPh sb="28" eb="30">
      <t>ショクイン</t>
    </rPh>
    <rPh sb="30" eb="32">
      <t>ソウサ</t>
    </rPh>
    <rPh sb="33" eb="35">
      <t>トリケシ</t>
    </rPh>
    <rPh sb="36" eb="38">
      <t>ヘンコウ</t>
    </rPh>
    <rPh sb="38" eb="40">
      <t>ショリ</t>
    </rPh>
    <rPh sb="43" eb="45">
      <t>バアイ</t>
    </rPh>
    <rPh sb="46" eb="48">
      <t>ケッサイ</t>
    </rPh>
    <rPh sb="57" eb="59">
      <t>トリケシ</t>
    </rPh>
    <rPh sb="62" eb="64">
      <t>カンプ</t>
    </rPh>
    <rPh sb="65" eb="66">
      <t>オコナ</t>
    </rPh>
    <rPh sb="75" eb="77">
      <t>レンケイ</t>
    </rPh>
    <phoneticPr fontId="1"/>
  </si>
  <si>
    <t>オンライン決済画面に遷移する前に、施設ごとにシステムで設定した最大1600字程度の注意事項・禁止事項等が表示でき、同意を得る操作を行わないと次画面に遷移させないこと。</t>
    <rPh sb="5" eb="7">
      <t>ケッサイ</t>
    </rPh>
    <rPh sb="7" eb="9">
      <t>ガメン</t>
    </rPh>
    <rPh sb="10" eb="12">
      <t>センイ</t>
    </rPh>
    <rPh sb="14" eb="15">
      <t>マエ</t>
    </rPh>
    <rPh sb="17" eb="19">
      <t>シセツ</t>
    </rPh>
    <rPh sb="27" eb="29">
      <t>セッテイ</t>
    </rPh>
    <rPh sb="31" eb="33">
      <t>サイダイ</t>
    </rPh>
    <rPh sb="37" eb="38">
      <t>ジ</t>
    </rPh>
    <rPh sb="38" eb="40">
      <t>テイド</t>
    </rPh>
    <rPh sb="41" eb="43">
      <t>チュウイ</t>
    </rPh>
    <rPh sb="43" eb="45">
      <t>ジコウ</t>
    </rPh>
    <rPh sb="46" eb="48">
      <t>キンシ</t>
    </rPh>
    <rPh sb="48" eb="50">
      <t>ジコウ</t>
    </rPh>
    <rPh sb="50" eb="51">
      <t>トウ</t>
    </rPh>
    <rPh sb="52" eb="54">
      <t>ヒョウジ</t>
    </rPh>
    <rPh sb="57" eb="59">
      <t>ドウイ</t>
    </rPh>
    <rPh sb="60" eb="61">
      <t>エ</t>
    </rPh>
    <rPh sb="62" eb="64">
      <t>ソウサ</t>
    </rPh>
    <rPh sb="65" eb="66">
      <t>オコナ</t>
    </rPh>
    <rPh sb="70" eb="71">
      <t>ツギ</t>
    </rPh>
    <rPh sb="71" eb="73">
      <t>ガメン</t>
    </rPh>
    <rPh sb="74" eb="76">
      <t>センイ</t>
    </rPh>
    <phoneticPr fontId="1"/>
  </si>
  <si>
    <t>決済システムで決済処理が完了した後は、オンライン決済受付完了画面に遷移する等、予約システム上で決済受付が完了したことをわかりやすく表示すること。</t>
    <rPh sb="0" eb="2">
      <t>ケッサイ</t>
    </rPh>
    <rPh sb="7" eb="9">
      <t>ケッサイ</t>
    </rPh>
    <rPh sb="9" eb="11">
      <t>ショリ</t>
    </rPh>
    <rPh sb="12" eb="14">
      <t>カンリョウ</t>
    </rPh>
    <rPh sb="16" eb="17">
      <t>アト</t>
    </rPh>
    <rPh sb="24" eb="26">
      <t>ケッサイ</t>
    </rPh>
    <rPh sb="26" eb="28">
      <t>ウケツケ</t>
    </rPh>
    <rPh sb="28" eb="30">
      <t>カンリョウ</t>
    </rPh>
    <rPh sb="30" eb="32">
      <t>ガメン</t>
    </rPh>
    <rPh sb="33" eb="35">
      <t>センイ</t>
    </rPh>
    <rPh sb="37" eb="38">
      <t>トウ</t>
    </rPh>
    <rPh sb="39" eb="41">
      <t>ヨヤク</t>
    </rPh>
    <rPh sb="45" eb="46">
      <t>ジョウ</t>
    </rPh>
    <rPh sb="47" eb="49">
      <t>ケッサイ</t>
    </rPh>
    <rPh sb="49" eb="51">
      <t>ウケツケ</t>
    </rPh>
    <rPh sb="52" eb="54">
      <t>カンリョウ</t>
    </rPh>
    <rPh sb="65" eb="67">
      <t>ヒョウジ</t>
    </rPh>
    <phoneticPr fontId="0"/>
  </si>
  <si>
    <t>利用者が予約システムからオンライン決済により本予約をしたものであっても、職員システムから取消・変更処理を行えること。</t>
    <rPh sb="0" eb="3">
      <t>リヨウシャ</t>
    </rPh>
    <rPh sb="4" eb="6">
      <t>ヨヤク</t>
    </rPh>
    <rPh sb="17" eb="19">
      <t>ケッサイ</t>
    </rPh>
    <rPh sb="22" eb="23">
      <t>ホン</t>
    </rPh>
    <rPh sb="23" eb="25">
      <t>ヨヤク</t>
    </rPh>
    <rPh sb="36" eb="38">
      <t>ショクイン</t>
    </rPh>
    <rPh sb="44" eb="46">
      <t>トリケシ</t>
    </rPh>
    <rPh sb="47" eb="49">
      <t>ヘンコウ</t>
    </rPh>
    <rPh sb="49" eb="51">
      <t>ショリ</t>
    </rPh>
    <rPh sb="52" eb="53">
      <t>オコナ</t>
    </rPh>
    <phoneticPr fontId="1"/>
  </si>
  <si>
    <t>同意を行った後に、決済情報等を入力するための決済システム画面に遷移すること。</t>
    <rPh sb="0" eb="2">
      <t>ドウイ</t>
    </rPh>
    <rPh sb="3" eb="4">
      <t>オコナ</t>
    </rPh>
    <rPh sb="6" eb="7">
      <t>アト</t>
    </rPh>
    <rPh sb="9" eb="11">
      <t>ケッサイ</t>
    </rPh>
    <rPh sb="11" eb="13">
      <t>ジョウホウ</t>
    </rPh>
    <rPh sb="13" eb="14">
      <t>トウ</t>
    </rPh>
    <rPh sb="15" eb="17">
      <t>ニュウリョク</t>
    </rPh>
    <rPh sb="22" eb="24">
      <t>ケッサイ</t>
    </rPh>
    <rPh sb="28" eb="30">
      <t>ガメン</t>
    </rPh>
    <rPh sb="31" eb="33">
      <t>センイ</t>
    </rPh>
    <phoneticPr fontId="1"/>
  </si>
  <si>
    <t>オンライン決済を行おうとする利用者がメールアドレスを登録していない場合、メールアドレスを登録するよう警告を出すこと。</t>
    <rPh sb="5" eb="7">
      <t>ケッサイ</t>
    </rPh>
    <rPh sb="8" eb="9">
      <t>オコナ</t>
    </rPh>
    <rPh sb="14" eb="17">
      <t>リヨウシャ</t>
    </rPh>
    <rPh sb="26" eb="28">
      <t>トウロク</t>
    </rPh>
    <rPh sb="33" eb="35">
      <t>バアイ</t>
    </rPh>
    <rPh sb="44" eb="46">
      <t>トウロク</t>
    </rPh>
    <rPh sb="50" eb="52">
      <t>ケイコク</t>
    </rPh>
    <rPh sb="53" eb="54">
      <t>ダ</t>
    </rPh>
    <phoneticPr fontId="1"/>
  </si>
  <si>
    <t>◎</t>
    <phoneticPr fontId="3"/>
  </si>
  <si>
    <t>利用者システムに表示する、施設からのお知らせを登録できること。また、掲載期間をあらかじめ指定できること。</t>
    <rPh sb="0" eb="3">
      <t>リヨウシャ</t>
    </rPh>
    <rPh sb="8" eb="10">
      <t>ヒョウジ</t>
    </rPh>
    <rPh sb="13" eb="15">
      <t>シセツ</t>
    </rPh>
    <rPh sb="19" eb="20">
      <t>シ</t>
    </rPh>
    <rPh sb="23" eb="25">
      <t>トウロク</t>
    </rPh>
    <rPh sb="34" eb="38">
      <t>ケイサイキカン</t>
    </rPh>
    <rPh sb="44" eb="46">
      <t>シテイ</t>
    </rPh>
    <phoneticPr fontId="1"/>
  </si>
  <si>
    <t>任意の部署または職員を選択して、職員へのお知らせを登録できること。また、掲載期間をあらかじめ指定できること。</t>
    <rPh sb="0" eb="2">
      <t>ニンイ</t>
    </rPh>
    <rPh sb="3" eb="5">
      <t>ブショ</t>
    </rPh>
    <rPh sb="8" eb="10">
      <t>ショクイン</t>
    </rPh>
    <rPh sb="11" eb="13">
      <t>センタク</t>
    </rPh>
    <rPh sb="16" eb="18">
      <t>ショクイン</t>
    </rPh>
    <rPh sb="21" eb="22">
      <t>シ</t>
    </rPh>
    <rPh sb="25" eb="27">
      <t>トウロク</t>
    </rPh>
    <rPh sb="36" eb="40">
      <t>ケイサイキカン</t>
    </rPh>
    <rPh sb="46" eb="48">
      <t>シテイ</t>
    </rPh>
    <phoneticPr fontId="1"/>
  </si>
  <si>
    <t>パスワード誤りによるアカウントロック時間の設定ができること。</t>
    <rPh sb="5" eb="6">
      <t>アヤマ</t>
    </rPh>
    <rPh sb="18" eb="20">
      <t>ジカン</t>
    </rPh>
    <rPh sb="21" eb="23">
      <t>セッテイ</t>
    </rPh>
    <phoneticPr fontId="1"/>
  </si>
  <si>
    <t>施設情報の登録・変更・削除・参照ができること。</t>
    <rPh sb="2" eb="4">
      <t>ジョウホウ</t>
    </rPh>
    <rPh sb="5" eb="7">
      <t>トウロク</t>
    </rPh>
    <rPh sb="8" eb="10">
      <t>ヘンコウ</t>
    </rPh>
    <rPh sb="11" eb="13">
      <t>サクジョ</t>
    </rPh>
    <rPh sb="14" eb="16">
      <t>サンショウ</t>
    </rPh>
    <phoneticPr fontId="0"/>
  </si>
  <si>
    <t>室場情報の登録・変更・削除・参照ができること。</t>
    <rPh sb="0" eb="1">
      <t>シツ</t>
    </rPh>
    <rPh sb="1" eb="2">
      <t>ジョウ</t>
    </rPh>
    <rPh sb="2" eb="4">
      <t>ジョウホウ</t>
    </rPh>
    <rPh sb="5" eb="7">
      <t>トウロク</t>
    </rPh>
    <rPh sb="8" eb="10">
      <t>ヘンコウ</t>
    </rPh>
    <rPh sb="11" eb="13">
      <t>サクジョ</t>
    </rPh>
    <rPh sb="14" eb="16">
      <t>サンショウ</t>
    </rPh>
    <phoneticPr fontId="0"/>
  </si>
  <si>
    <t>室場毎にインターネットからの予約を制限する設定ができること。</t>
    <rPh sb="0" eb="1">
      <t>シツ</t>
    </rPh>
    <rPh sb="1" eb="2">
      <t>ジョウ</t>
    </rPh>
    <rPh sb="14" eb="16">
      <t>ヨヤク</t>
    </rPh>
    <rPh sb="17" eb="19">
      <t>セイゲン</t>
    </rPh>
    <rPh sb="21" eb="23">
      <t>セッテイ</t>
    </rPh>
    <phoneticPr fontId="1"/>
  </si>
  <si>
    <t>施設ごとにインターネットからの予約を制限する設定ができること。</t>
    <rPh sb="0" eb="2">
      <t>シセツ</t>
    </rPh>
    <rPh sb="15" eb="17">
      <t>ヨヤク</t>
    </rPh>
    <rPh sb="18" eb="20">
      <t>セイゲン</t>
    </rPh>
    <rPh sb="22" eb="24">
      <t>セッテイ</t>
    </rPh>
    <phoneticPr fontId="1"/>
  </si>
  <si>
    <t>帳票の発行施設名・発行者（代表者）名が、施設ごとに登録できること。</t>
    <rPh sb="0" eb="2">
      <t>チョウヒョウ</t>
    </rPh>
    <rPh sb="3" eb="5">
      <t>ハッコウ</t>
    </rPh>
    <rPh sb="5" eb="7">
      <t>シセツ</t>
    </rPh>
    <rPh sb="7" eb="8">
      <t>メイ</t>
    </rPh>
    <rPh sb="9" eb="12">
      <t>ハッコウシャ</t>
    </rPh>
    <rPh sb="13" eb="16">
      <t>ダイヒョウシャ</t>
    </rPh>
    <rPh sb="17" eb="18">
      <t>メイ</t>
    </rPh>
    <rPh sb="20" eb="22">
      <t>シセツ</t>
    </rPh>
    <rPh sb="25" eb="27">
      <t>トウロク</t>
    </rPh>
    <phoneticPr fontId="3"/>
  </si>
  <si>
    <t>帳票の様式号数が、施設ごとに登録できること。</t>
    <rPh sb="0" eb="2">
      <t>チョウヒョウ</t>
    </rPh>
    <rPh sb="3" eb="5">
      <t>ヨウシキ</t>
    </rPh>
    <rPh sb="5" eb="7">
      <t>ゴウスウ</t>
    </rPh>
    <rPh sb="9" eb="11">
      <t>シセツ</t>
    </rPh>
    <rPh sb="14" eb="16">
      <t>トウロク</t>
    </rPh>
    <phoneticPr fontId="3"/>
  </si>
  <si>
    <t>JIS X 8341-3:2016 対応度表記ガイドラインに、適合レベルAAで準拠すること。</t>
    <rPh sb="31" eb="33">
      <t>テキゴウ</t>
    </rPh>
    <phoneticPr fontId="3"/>
  </si>
  <si>
    <t>ISO/IEC 27017</t>
    <phoneticPr fontId="3"/>
  </si>
  <si>
    <t>ISO/IEC 27018</t>
  </si>
  <si>
    <t>３世代以上</t>
    <rPh sb="1" eb="3">
      <t>セダイ</t>
    </rPh>
    <rPh sb="3" eb="5">
      <t>イジョウ</t>
    </rPh>
    <phoneticPr fontId="1"/>
  </si>
  <si>
    <t>運用保守</t>
    <phoneticPr fontId="3"/>
  </si>
  <si>
    <t>原因の調査結果及び復旧予定時間の報告</t>
    <rPh sb="0" eb="2">
      <t>ゲンイン</t>
    </rPh>
    <rPh sb="3" eb="5">
      <t>チョウサ</t>
    </rPh>
    <rPh sb="5" eb="7">
      <t>ケッカ</t>
    </rPh>
    <rPh sb="7" eb="8">
      <t>オヨ</t>
    </rPh>
    <rPh sb="9" eb="11">
      <t>フッキュウ</t>
    </rPh>
    <rPh sb="11" eb="13">
      <t>ヨテイ</t>
    </rPh>
    <rPh sb="13" eb="15">
      <t>ジカン</t>
    </rPh>
    <rPh sb="16" eb="18">
      <t>ホウコク</t>
    </rPh>
    <phoneticPr fontId="1"/>
  </si>
  <si>
    <t>本予約（使用料支払い）後に、室場に登録されている備品の予約申込を行った際、追加した備品のみの各種帳票が出力できること。</t>
    <rPh sb="0" eb="1">
      <t>ホン</t>
    </rPh>
    <rPh sb="1" eb="3">
      <t>ヨヤク</t>
    </rPh>
    <rPh sb="4" eb="6">
      <t>シヨウ</t>
    </rPh>
    <rPh sb="6" eb="7">
      <t>リョウ</t>
    </rPh>
    <rPh sb="7" eb="9">
      <t>シハラ</t>
    </rPh>
    <rPh sb="11" eb="12">
      <t>アト</t>
    </rPh>
    <rPh sb="14" eb="15">
      <t>シツ</t>
    </rPh>
    <rPh sb="15" eb="16">
      <t>ジョウ</t>
    </rPh>
    <rPh sb="17" eb="19">
      <t>トウロク</t>
    </rPh>
    <rPh sb="24" eb="26">
      <t>ビヒン</t>
    </rPh>
    <rPh sb="27" eb="29">
      <t>ヨヤク</t>
    </rPh>
    <rPh sb="29" eb="31">
      <t>モウシコミ</t>
    </rPh>
    <rPh sb="32" eb="33">
      <t>オコナ</t>
    </rPh>
    <rPh sb="35" eb="36">
      <t>サイ</t>
    </rPh>
    <rPh sb="37" eb="39">
      <t>ツイカ</t>
    </rPh>
    <rPh sb="41" eb="43">
      <t>ビヒン</t>
    </rPh>
    <rPh sb="46" eb="48">
      <t>カクシュ</t>
    </rPh>
    <rPh sb="48" eb="50">
      <t>チョウヒョウ</t>
    </rPh>
    <rPh sb="51" eb="53">
      <t>シュツリョク</t>
    </rPh>
    <phoneticPr fontId="1"/>
  </si>
  <si>
    <t>◎</t>
    <phoneticPr fontId="3"/>
  </si>
  <si>
    <t>利用可能施設を設定する登録区分の登録・変更・削除ができること。</t>
    <rPh sb="0" eb="2">
      <t>リヨウ</t>
    </rPh>
    <rPh sb="2" eb="4">
      <t>カノウ</t>
    </rPh>
    <rPh sb="4" eb="6">
      <t>シセツ</t>
    </rPh>
    <rPh sb="7" eb="9">
      <t>セッテイ</t>
    </rPh>
    <rPh sb="11" eb="13">
      <t>トウロク</t>
    </rPh>
    <rPh sb="13" eb="15">
      <t>クブン</t>
    </rPh>
    <rPh sb="16" eb="18">
      <t>トウロク</t>
    </rPh>
    <rPh sb="19" eb="21">
      <t>ヘンコウ</t>
    </rPh>
    <rPh sb="22" eb="24">
      <t>サクジョ</t>
    </rPh>
    <phoneticPr fontId="1"/>
  </si>
  <si>
    <t>室場毎に申請可能な利用目的を管理（登録/変更/削除/参照）できること。</t>
    <rPh sb="4" eb="6">
      <t>シンセイ</t>
    </rPh>
    <rPh sb="6" eb="8">
      <t>カノウ</t>
    </rPh>
    <phoneticPr fontId="3"/>
  </si>
  <si>
    <t>施設や室場で利用できる付帯設備（備品）の在庫数、使用上限数を管理できること。</t>
    <rPh sb="11" eb="13">
      <t>フタイ</t>
    </rPh>
    <rPh sb="24" eb="26">
      <t>シヨウ</t>
    </rPh>
    <rPh sb="26" eb="28">
      <t>ジョウゲン</t>
    </rPh>
    <rPh sb="28" eb="29">
      <t>スウ</t>
    </rPh>
    <phoneticPr fontId="1"/>
  </si>
  <si>
    <t>マスタ設定は、適用日を区切って登録できること。</t>
    <rPh sb="3" eb="5">
      <t>セッテイ</t>
    </rPh>
    <rPh sb="7" eb="9">
      <t>テキヨウ</t>
    </rPh>
    <rPh sb="9" eb="10">
      <t>ビ</t>
    </rPh>
    <rPh sb="11" eb="13">
      <t>クギ</t>
    </rPh>
    <rPh sb="15" eb="17">
      <t>トウロク</t>
    </rPh>
    <phoneticPr fontId="3"/>
  </si>
  <si>
    <t>一定時間操作がない場合、自動的にログアウトされること。</t>
    <rPh sb="0" eb="2">
      <t>イッテイ</t>
    </rPh>
    <rPh sb="2" eb="4">
      <t>ジカン</t>
    </rPh>
    <rPh sb="4" eb="6">
      <t>ソウサ</t>
    </rPh>
    <rPh sb="9" eb="11">
      <t>バアイ</t>
    </rPh>
    <rPh sb="12" eb="14">
      <t>ジドウ</t>
    </rPh>
    <rPh sb="14" eb="15">
      <t>テキ</t>
    </rPh>
    <phoneticPr fontId="1"/>
  </si>
  <si>
    <t>利用可能施設の紹介について、区のホームページ等で詳細情報を確認できるようリンクを設定できること。</t>
    <rPh sb="0" eb="2">
      <t>リヨウ</t>
    </rPh>
    <rPh sb="2" eb="4">
      <t>カノウ</t>
    </rPh>
    <rPh sb="4" eb="6">
      <t>シセツ</t>
    </rPh>
    <rPh sb="7" eb="9">
      <t>ショウカイ</t>
    </rPh>
    <rPh sb="14" eb="15">
      <t>ク</t>
    </rPh>
    <rPh sb="22" eb="23">
      <t>トウ</t>
    </rPh>
    <rPh sb="24" eb="26">
      <t>ショウサイ</t>
    </rPh>
    <rPh sb="26" eb="28">
      <t>ジョウホウ</t>
    </rPh>
    <rPh sb="29" eb="31">
      <t>カクニン</t>
    </rPh>
    <rPh sb="40" eb="42">
      <t>セッテイ</t>
    </rPh>
    <phoneticPr fontId="1"/>
  </si>
  <si>
    <t>抽選申込について、変更ができること。</t>
    <rPh sb="0" eb="2">
      <t>チュウセン</t>
    </rPh>
    <rPh sb="2" eb="4">
      <t>モウシコミ</t>
    </rPh>
    <rPh sb="9" eb="11">
      <t>ヘンコウ</t>
    </rPh>
    <phoneticPr fontId="1"/>
  </si>
  <si>
    <t>抽選申込について、取消ができること。</t>
    <rPh sb="0" eb="2">
      <t>チュウセン</t>
    </rPh>
    <rPh sb="2" eb="4">
      <t>モウシコミ</t>
    </rPh>
    <rPh sb="9" eb="11">
      <t>トリケシ</t>
    </rPh>
    <phoneticPr fontId="1"/>
  </si>
  <si>
    <t>同時に複数件の抽選申込の取消ができること。</t>
    <rPh sb="0" eb="2">
      <t>ドウジ</t>
    </rPh>
    <rPh sb="3" eb="5">
      <t>フクスウ</t>
    </rPh>
    <rPh sb="5" eb="6">
      <t>ケン</t>
    </rPh>
    <rPh sb="7" eb="9">
      <t>チュウセン</t>
    </rPh>
    <rPh sb="9" eb="11">
      <t>モウシコミ</t>
    </rPh>
    <rPh sb="12" eb="14">
      <t>トリケシ</t>
    </rPh>
    <phoneticPr fontId="1"/>
  </si>
  <si>
    <t>予約変更の履歴を参照できること。履歴に関しては、操作時間、操作者、操作内容が確認できること。</t>
    <rPh sb="0" eb="2">
      <t>ヨヤク</t>
    </rPh>
    <rPh sb="2" eb="4">
      <t>ヘンコウ</t>
    </rPh>
    <rPh sb="5" eb="7">
      <t>リレキ</t>
    </rPh>
    <rPh sb="8" eb="10">
      <t>サンショウ</t>
    </rPh>
    <rPh sb="16" eb="18">
      <t>リレキ</t>
    </rPh>
    <rPh sb="19" eb="20">
      <t>カン</t>
    </rPh>
    <rPh sb="24" eb="26">
      <t>ソウサ</t>
    </rPh>
    <rPh sb="26" eb="28">
      <t>ジカン</t>
    </rPh>
    <rPh sb="29" eb="32">
      <t>ソウサシャ</t>
    </rPh>
    <rPh sb="33" eb="35">
      <t>ソウサ</t>
    </rPh>
    <rPh sb="35" eb="37">
      <t>ナイヨウ</t>
    </rPh>
    <rPh sb="38" eb="40">
      <t>カクニン</t>
    </rPh>
    <phoneticPr fontId="1"/>
  </si>
  <si>
    <t>ホームページ</t>
    <phoneticPr fontId="3"/>
  </si>
  <si>
    <t>項目</t>
    <rPh sb="0" eb="2">
      <t>コウモク</t>
    </rPh>
    <phoneticPr fontId="3"/>
  </si>
  <si>
    <t>取消・還付</t>
    <phoneticPr fontId="3"/>
  </si>
  <si>
    <t>本予約処理</t>
    <phoneticPr fontId="3"/>
  </si>
  <si>
    <t>その他</t>
    <phoneticPr fontId="3"/>
  </si>
  <si>
    <t>一定の条件（前回更新施設等）で抽出した利用者、及び全ての利用者に対し、メールで各種お知らせや連絡事項が送信できること。</t>
    <rPh sb="0" eb="2">
      <t>イッテイ</t>
    </rPh>
    <rPh sb="3" eb="5">
      <t>ジョウケン</t>
    </rPh>
    <rPh sb="6" eb="8">
      <t>ゼンカイ</t>
    </rPh>
    <rPh sb="8" eb="10">
      <t>コウシン</t>
    </rPh>
    <rPh sb="10" eb="12">
      <t>シセツ</t>
    </rPh>
    <rPh sb="12" eb="13">
      <t>トウ</t>
    </rPh>
    <rPh sb="15" eb="17">
      <t>チュウシュツ</t>
    </rPh>
    <rPh sb="19" eb="22">
      <t>リヨウシャ</t>
    </rPh>
    <rPh sb="23" eb="24">
      <t>オヨ</t>
    </rPh>
    <rPh sb="25" eb="26">
      <t>スベ</t>
    </rPh>
    <rPh sb="28" eb="31">
      <t>リヨウシャ</t>
    </rPh>
    <rPh sb="32" eb="33">
      <t>タイ</t>
    </rPh>
    <rPh sb="39" eb="41">
      <t>カクシュ</t>
    </rPh>
    <rPh sb="42" eb="43">
      <t>シ</t>
    </rPh>
    <rPh sb="46" eb="48">
      <t>レンラク</t>
    </rPh>
    <rPh sb="48" eb="50">
      <t>ジコウ</t>
    </rPh>
    <rPh sb="51" eb="53">
      <t>ソウシン</t>
    </rPh>
    <phoneticPr fontId="3"/>
  </si>
  <si>
    <t>◎</t>
    <phoneticPr fontId="3"/>
  </si>
  <si>
    <t>◎</t>
    <phoneticPr fontId="3"/>
  </si>
  <si>
    <t>スケジュール</t>
    <phoneticPr fontId="3"/>
  </si>
  <si>
    <t>全般</t>
    <phoneticPr fontId="3"/>
  </si>
  <si>
    <t>利用者登録</t>
    <phoneticPr fontId="3"/>
  </si>
  <si>
    <t>施設</t>
    <phoneticPr fontId="3"/>
  </si>
  <si>
    <t>室場</t>
    <phoneticPr fontId="3"/>
  </si>
  <si>
    <t>お知らせ機能</t>
    <phoneticPr fontId="3"/>
  </si>
  <si>
    <t>予約（仮予約・本予約）について、利用者サイトから行った予約か、職員システムで行った予約かが確認できること。</t>
    <rPh sb="24" eb="25">
      <t>オコナ</t>
    </rPh>
    <rPh sb="31" eb="33">
      <t>ショクイン</t>
    </rPh>
    <rPh sb="38" eb="39">
      <t>オコナ</t>
    </rPh>
    <phoneticPr fontId="3"/>
  </si>
  <si>
    <t>予約（仮予約・本予約）について、職員システムで行った入力・変更処理は、操作した職員（ログイン者）名が表示されること。</t>
    <rPh sb="16" eb="18">
      <t>ショクイン</t>
    </rPh>
    <rPh sb="23" eb="24">
      <t>オコナ</t>
    </rPh>
    <rPh sb="26" eb="28">
      <t>ニュウリョク</t>
    </rPh>
    <rPh sb="29" eb="31">
      <t>ヘンコウ</t>
    </rPh>
    <rPh sb="31" eb="33">
      <t>ショリ</t>
    </rPh>
    <rPh sb="35" eb="37">
      <t>ソウサ</t>
    </rPh>
    <rPh sb="39" eb="41">
      <t>ショクイン</t>
    </rPh>
    <rPh sb="46" eb="47">
      <t>シャ</t>
    </rPh>
    <rPh sb="48" eb="49">
      <t>メイ</t>
    </rPh>
    <rPh sb="50" eb="52">
      <t>ヒョウジ</t>
    </rPh>
    <phoneticPr fontId="3"/>
  </si>
  <si>
    <t>抽選状況確認</t>
    <rPh sb="0" eb="2">
      <t>チュウセン</t>
    </rPh>
    <rPh sb="2" eb="4">
      <t>ジョウキョウ</t>
    </rPh>
    <phoneticPr fontId="3"/>
  </si>
  <si>
    <t>付帯設備（備品）</t>
    <rPh sb="0" eb="2">
      <t>フタイ</t>
    </rPh>
    <rPh sb="2" eb="4">
      <t>セツビ</t>
    </rPh>
    <phoneticPr fontId="3"/>
  </si>
  <si>
    <t>オンライン決済</t>
    <phoneticPr fontId="3"/>
  </si>
  <si>
    <t>オンライン決済機能要件</t>
    <rPh sb="5" eb="7">
      <t>ケッサイ</t>
    </rPh>
    <rPh sb="7" eb="9">
      <t>キノウ</t>
    </rPh>
    <phoneticPr fontId="3"/>
  </si>
  <si>
    <t>付帯設備（備品）</t>
    <rPh sb="0" eb="2">
      <t>フタイ</t>
    </rPh>
    <rPh sb="2" eb="4">
      <t>セツビ</t>
    </rPh>
    <rPh sb="5" eb="7">
      <t>ビヒン</t>
    </rPh>
    <phoneticPr fontId="3"/>
  </si>
  <si>
    <t>利用者情報を画面遷移することなく１つの画面で確認できること。</t>
    <phoneticPr fontId="3"/>
  </si>
  <si>
    <t>運用にあわせた注意事項を、ポップアップまたは画面に表示させるよう登録できること。（例：区内で登録する際「団体構成員の○割以上が区内在住であることを確認しましたか」などを表示）</t>
    <rPh sb="41" eb="42">
      <t>レイ</t>
    </rPh>
    <phoneticPr fontId="3"/>
  </si>
  <si>
    <t>付帯設備については、室場予約時に設定された決済可能期間にかかわらず、別途決済可能期間を設定できること。</t>
    <rPh sb="0" eb="2">
      <t>フタイ</t>
    </rPh>
    <rPh sb="2" eb="4">
      <t>セツビ</t>
    </rPh>
    <rPh sb="10" eb="11">
      <t>シツ</t>
    </rPh>
    <rPh sb="11" eb="12">
      <t>ジョウ</t>
    </rPh>
    <rPh sb="12" eb="14">
      <t>ヨヤク</t>
    </rPh>
    <rPh sb="14" eb="15">
      <t>ジ</t>
    </rPh>
    <rPh sb="16" eb="18">
      <t>セッテイ</t>
    </rPh>
    <rPh sb="21" eb="23">
      <t>ケッサイ</t>
    </rPh>
    <rPh sb="23" eb="25">
      <t>カノウ</t>
    </rPh>
    <rPh sb="25" eb="27">
      <t>キカン</t>
    </rPh>
    <rPh sb="34" eb="36">
      <t>ベット</t>
    </rPh>
    <rPh sb="36" eb="38">
      <t>ケッサイ</t>
    </rPh>
    <rPh sb="38" eb="40">
      <t>カノウ</t>
    </rPh>
    <rPh sb="40" eb="42">
      <t>キカン</t>
    </rPh>
    <rPh sb="43" eb="45">
      <t>セッテイ</t>
    </rPh>
    <phoneticPr fontId="1"/>
  </si>
  <si>
    <t>仮予約を誤って取消してしまった場合、取消前の状態に戻せること。</t>
    <rPh sb="0" eb="3">
      <t>カリヨヤク</t>
    </rPh>
    <rPh sb="4" eb="5">
      <t>アヤマ</t>
    </rPh>
    <rPh sb="7" eb="9">
      <t>トリケシ</t>
    </rPh>
    <rPh sb="15" eb="17">
      <t>バアイ</t>
    </rPh>
    <rPh sb="18" eb="20">
      <t>トリケシ</t>
    </rPh>
    <rPh sb="20" eb="21">
      <t>マエ</t>
    </rPh>
    <rPh sb="22" eb="24">
      <t>ジョウタイ</t>
    </rPh>
    <rPh sb="25" eb="26">
      <t>モド</t>
    </rPh>
    <phoneticPr fontId="3"/>
  </si>
  <si>
    <t>区外利用者等、利用区分により予約可能期間外である場合の警告をわかりやすくすること（警告文言を場合により変更する）。</t>
    <phoneticPr fontId="3"/>
  </si>
  <si>
    <t>予約申請入力時、利用者登録情報の活動内容を参照できること。</t>
    <phoneticPr fontId="3"/>
  </si>
  <si>
    <t>抽選申込時に、利用者が当選希望の優先順位を入力できるようにすること。また、この項目は必須・任意の設定を選択できること。</t>
    <rPh sb="7" eb="10">
      <t>リヨウシャ</t>
    </rPh>
    <rPh sb="21" eb="23">
      <t>ニュウリョク</t>
    </rPh>
    <rPh sb="39" eb="41">
      <t>コウモク</t>
    </rPh>
    <rPh sb="42" eb="44">
      <t>ヒッス</t>
    </rPh>
    <rPh sb="45" eb="47">
      <t>ニンイ</t>
    </rPh>
    <rPh sb="48" eb="50">
      <t>セッテイ</t>
    </rPh>
    <rPh sb="51" eb="53">
      <t>センタク</t>
    </rPh>
    <phoneticPr fontId="3"/>
  </si>
  <si>
    <t>１日の連続した時間帯の複数コマの抽選予約について、１つの抽選予約として申込みできること。また、１つの抽選予約とした場合は、一部のコマのみ当選することが無いようにすること。</t>
    <rPh sb="16" eb="18">
      <t>チュウセン</t>
    </rPh>
    <rPh sb="28" eb="30">
      <t>チュウセン</t>
    </rPh>
    <rPh sb="50" eb="52">
      <t>チュウセン</t>
    </rPh>
    <rPh sb="52" eb="54">
      <t>ヨヤク</t>
    </rPh>
    <rPh sb="57" eb="59">
      <t>バアイ</t>
    </rPh>
    <rPh sb="61" eb="63">
      <t>イチブ</t>
    </rPh>
    <rPh sb="68" eb="70">
      <t>トウセン</t>
    </rPh>
    <rPh sb="75" eb="76">
      <t>ナ</t>
    </rPh>
    <phoneticPr fontId="3"/>
  </si>
  <si>
    <t>同施設内の複数室場を同時に利用したい場合は、それを１つの抽選予約として申込みできること。また、１つの抽選予約とした場合は、一部の室場のみ当選することが無いようにすること。</t>
    <rPh sb="64" eb="65">
      <t>シツ</t>
    </rPh>
    <rPh sb="65" eb="66">
      <t>ジョウ</t>
    </rPh>
    <phoneticPr fontId="3"/>
  </si>
  <si>
    <t>申請時に窓口で減免入力を行う際、任意の注意事項を表示させる設定ができること（例：15歳以下が半数以上の名簿を受け取ってください）。</t>
    <rPh sb="0" eb="2">
      <t>シンセイ</t>
    </rPh>
    <rPh sb="2" eb="3">
      <t>ジ</t>
    </rPh>
    <rPh sb="4" eb="6">
      <t>マドグチ</t>
    </rPh>
    <rPh sb="7" eb="8">
      <t>ゲン</t>
    </rPh>
    <rPh sb="11" eb="14">
      <t>サイイカ</t>
    </rPh>
    <rPh sb="15" eb="17">
      <t>ハンスウ</t>
    </rPh>
    <rPh sb="17" eb="19">
      <t>イジョウ</t>
    </rPh>
    <rPh sb="20" eb="22">
      <t>メイボ</t>
    </rPh>
    <rPh sb="23" eb="24">
      <t>ウ</t>
    </rPh>
    <rPh sb="25" eb="26">
      <t>ト</t>
    </rPh>
    <rPh sb="33" eb="34">
      <t>メン</t>
    </rPh>
    <rPh sb="34" eb="36">
      <t>ニュウリョク</t>
    </rPh>
    <rPh sb="37" eb="38">
      <t>オコナ</t>
    </rPh>
    <rPh sb="39" eb="40">
      <t>サイニンイチュウイジコウヒョウジセッテイレイ</t>
    </rPh>
    <phoneticPr fontId="3"/>
  </si>
  <si>
    <t>オンライン決済済み予約について、利用者システムからの取消及び変更等によって還付額が発生する場合に、自動的にクレジット決済手続画面へ遷移するなど、還付手続きを行うよう促す画面構成とすること。</t>
    <rPh sb="32" eb="33">
      <t>トウ</t>
    </rPh>
    <phoneticPr fontId="3"/>
  </si>
  <si>
    <t>利用者システムから行う抽選申込や先着申込等の受付開始時刻を設定できること。</t>
    <rPh sb="9" eb="10">
      <t>オコナ</t>
    </rPh>
    <rPh sb="11" eb="13">
      <t>チュウセン</t>
    </rPh>
    <rPh sb="13" eb="15">
      <t>モウシコミ</t>
    </rPh>
    <rPh sb="16" eb="18">
      <t>センチャク</t>
    </rPh>
    <rPh sb="18" eb="20">
      <t>モウシコミ</t>
    </rPh>
    <rPh sb="20" eb="21">
      <t>トウ</t>
    </rPh>
    <phoneticPr fontId="3"/>
  </si>
  <si>
    <t>オンライン決済を含めた使用料受付状況の帳票が出力できること。</t>
    <rPh sb="5" eb="7">
      <t>ケッサイ</t>
    </rPh>
    <rPh sb="8" eb="9">
      <t>フク</t>
    </rPh>
    <rPh sb="11" eb="13">
      <t>シヨウ</t>
    </rPh>
    <rPh sb="13" eb="14">
      <t>リョウ</t>
    </rPh>
    <rPh sb="14" eb="16">
      <t>ウケツケ</t>
    </rPh>
    <rPh sb="16" eb="18">
      <t>ジョウキョウ</t>
    </rPh>
    <rPh sb="19" eb="21">
      <t>チョウヒョウ</t>
    </rPh>
    <rPh sb="22" eb="24">
      <t>シュツリョク</t>
    </rPh>
    <phoneticPr fontId="1"/>
  </si>
  <si>
    <t>操作画面によって項目のレイアウトに差異がないようにすること。</t>
    <rPh sb="17" eb="19">
      <t>サイ</t>
    </rPh>
    <phoneticPr fontId="3"/>
  </si>
  <si>
    <t>複数予約に対し、同一画面で付帯設備の予約を申請することができること。</t>
    <phoneticPr fontId="3"/>
  </si>
  <si>
    <t xml:space="preserve">複数予約に対し、同一画面で付帯設備の予約を申請することができること。
</t>
    <phoneticPr fontId="3"/>
  </si>
  <si>
    <t>付帯設備登録マスタに備考欄を設け、貸出にあたっての注意事項等を入力することができること。</t>
    <phoneticPr fontId="3"/>
  </si>
  <si>
    <t>各種帳票は出力可能な段階になったら、他の帳票の出力状況に関わらず、最終操作の変更・取消状況を反映した内容で帳票出力が可能であること。</t>
    <rPh sb="33" eb="35">
      <t>サイシュウ</t>
    </rPh>
    <rPh sb="35" eb="37">
      <t>ソウサ</t>
    </rPh>
    <rPh sb="38" eb="40">
      <t>ヘンコウ</t>
    </rPh>
    <rPh sb="41" eb="43">
      <t>トリケシ</t>
    </rPh>
    <rPh sb="43" eb="45">
      <t>ジョウキョウ</t>
    </rPh>
    <rPh sb="46" eb="48">
      <t>ハンエイ</t>
    </rPh>
    <rPh sb="50" eb="52">
      <t>ナイヨウ</t>
    </rPh>
    <rPh sb="53" eb="55">
      <t>チョウヒョウ</t>
    </rPh>
    <phoneticPr fontId="3"/>
  </si>
  <si>
    <t>予約帳票へ、付帯設備の予約日時・使用時間が印字できること。また、室場と利用時間が異なる場合も、予約の通り印字できること。</t>
    <phoneticPr fontId="3"/>
  </si>
  <si>
    <t>予約帳票を、室場と付帯設備で分けて出力するものとした場合、利用時間・料金等予約内容がそれぞれ影響せず、本来の予約内容で表示されること。</t>
    <phoneticPr fontId="3"/>
  </si>
  <si>
    <t>変更還付の際に出力される還付金受領書について、変更前の使用承認日が、還付受領日で印字されるのではなく、変更前の使用料の納付日で印字できること。</t>
    <rPh sb="0" eb="2">
      <t>ヘンコウ</t>
    </rPh>
    <rPh sb="2" eb="4">
      <t>カンプ</t>
    </rPh>
    <rPh sb="5" eb="6">
      <t>サイ</t>
    </rPh>
    <rPh sb="7" eb="9">
      <t>シュツリョク</t>
    </rPh>
    <rPh sb="23" eb="25">
      <t>ヘンコウ</t>
    </rPh>
    <rPh sb="25" eb="26">
      <t>マエ</t>
    </rPh>
    <rPh sb="27" eb="29">
      <t>シヨウ</t>
    </rPh>
    <rPh sb="29" eb="31">
      <t>ショウニン</t>
    </rPh>
    <rPh sb="31" eb="32">
      <t>ビ</t>
    </rPh>
    <rPh sb="34" eb="36">
      <t>カンプ</t>
    </rPh>
    <rPh sb="36" eb="39">
      <t>ジュリョウビ</t>
    </rPh>
    <rPh sb="40" eb="42">
      <t>インジ</t>
    </rPh>
    <rPh sb="63" eb="65">
      <t>インジ</t>
    </rPh>
    <phoneticPr fontId="1"/>
  </si>
  <si>
    <t>オンライン決済の変更や取消時、還付申請書へ既納利用料金と還付金額が印字できること。</t>
    <rPh sb="5" eb="7">
      <t>ケッサイ</t>
    </rPh>
    <rPh sb="8" eb="10">
      <t>ヘンコウ</t>
    </rPh>
    <rPh sb="11" eb="13">
      <t>トリケシ</t>
    </rPh>
    <rPh sb="13" eb="14">
      <t>トキ</t>
    </rPh>
    <rPh sb="15" eb="17">
      <t>カンプ</t>
    </rPh>
    <rPh sb="17" eb="20">
      <t>シンセイショ</t>
    </rPh>
    <rPh sb="21" eb="23">
      <t>キノウ</t>
    </rPh>
    <rPh sb="23" eb="27">
      <t>リヨウリョウキン</t>
    </rPh>
    <rPh sb="28" eb="32">
      <t>カンプキンガク</t>
    </rPh>
    <rPh sb="33" eb="35">
      <t>インジ</t>
    </rPh>
    <phoneticPr fontId="1"/>
  </si>
  <si>
    <t>オンライン予約の変更時の領収書に変更理由を印字すること。</t>
    <phoneticPr fontId="3"/>
  </si>
  <si>
    <t>帳票印刷時、対象とする帳票の選択操作が分かりやすいこと（例：申請書と承認書は同時でなくても印刷できることがわかりやすく表示されている）。</t>
    <rPh sb="0" eb="2">
      <t>チョウヒョウ</t>
    </rPh>
    <rPh sb="2" eb="4">
      <t>インサツ</t>
    </rPh>
    <rPh sb="4" eb="5">
      <t>ジ</t>
    </rPh>
    <rPh sb="6" eb="8">
      <t>タイショウ</t>
    </rPh>
    <rPh sb="11" eb="13">
      <t>チョウヒョウ</t>
    </rPh>
    <rPh sb="14" eb="16">
      <t>センタク</t>
    </rPh>
    <rPh sb="16" eb="18">
      <t>ソウサ</t>
    </rPh>
    <rPh sb="19" eb="20">
      <t>ワ</t>
    </rPh>
    <rPh sb="28" eb="29">
      <t>レイ</t>
    </rPh>
    <rPh sb="30" eb="33">
      <t>シンセイショ</t>
    </rPh>
    <rPh sb="34" eb="37">
      <t>ショウニンショ</t>
    </rPh>
    <rPh sb="38" eb="40">
      <t>ドウジ</t>
    </rPh>
    <rPh sb="45" eb="47">
      <t>インサツ</t>
    </rPh>
    <rPh sb="59" eb="61">
      <t>ヒョウジ</t>
    </rPh>
    <phoneticPr fontId="2"/>
  </si>
  <si>
    <t>申請書等予約関連帳票印刷の前にプレビューが表示されること。</t>
    <rPh sb="0" eb="3">
      <t>シンセイショ</t>
    </rPh>
    <rPh sb="3" eb="4">
      <t>トウ</t>
    </rPh>
    <rPh sb="4" eb="6">
      <t>ヨヤク</t>
    </rPh>
    <rPh sb="6" eb="8">
      <t>カンレン</t>
    </rPh>
    <rPh sb="8" eb="10">
      <t>チョウヒョウ</t>
    </rPh>
    <rPh sb="10" eb="12">
      <t>インサツ</t>
    </rPh>
    <rPh sb="13" eb="14">
      <t>マエ</t>
    </rPh>
    <rPh sb="21" eb="23">
      <t>ヒョウジ</t>
    </rPh>
    <phoneticPr fontId="1"/>
  </si>
  <si>
    <t>「戻る」「次へ」ボタンによる遷移ではなく、クリックによる画面遷移が可能な、直感的にわかりやすいサイト構成であること。</t>
    <rPh sb="1" eb="2">
      <t>モド</t>
    </rPh>
    <rPh sb="5" eb="6">
      <t>ツギ</t>
    </rPh>
    <rPh sb="14" eb="16">
      <t>センイ</t>
    </rPh>
    <rPh sb="28" eb="30">
      <t>ガメン</t>
    </rPh>
    <rPh sb="30" eb="32">
      <t>センイ</t>
    </rPh>
    <rPh sb="33" eb="35">
      <t>カノウ</t>
    </rPh>
    <rPh sb="37" eb="40">
      <t>チョッカンテキ</t>
    </rPh>
    <rPh sb="50" eb="52">
      <t>コウセイ</t>
    </rPh>
    <phoneticPr fontId="1"/>
  </si>
  <si>
    <t>同じ情報の画面は同じレイアウトに統一すること（例：「予約完了画面」の画面を表示するにあたり、アクセスする手順が異なっても、同一のレイアウト画面を表示する。）。</t>
    <rPh sb="0" eb="1">
      <t>オナ</t>
    </rPh>
    <rPh sb="2" eb="4">
      <t>ジョウホウ</t>
    </rPh>
    <rPh sb="5" eb="7">
      <t>ガメン</t>
    </rPh>
    <rPh sb="8" eb="9">
      <t>オナ</t>
    </rPh>
    <rPh sb="16" eb="18">
      <t>トウイツ</t>
    </rPh>
    <rPh sb="23" eb="24">
      <t>レイ</t>
    </rPh>
    <rPh sb="26" eb="28">
      <t>ヨヤク</t>
    </rPh>
    <rPh sb="28" eb="30">
      <t>カンリョウ</t>
    </rPh>
    <rPh sb="30" eb="32">
      <t>ガメン</t>
    </rPh>
    <rPh sb="34" eb="36">
      <t>ガメン</t>
    </rPh>
    <rPh sb="37" eb="39">
      <t>ヒョウジ</t>
    </rPh>
    <rPh sb="52" eb="54">
      <t>テジュン</t>
    </rPh>
    <rPh sb="55" eb="56">
      <t>コト</t>
    </rPh>
    <rPh sb="61" eb="63">
      <t>ドウイツ</t>
    </rPh>
    <rPh sb="69" eb="71">
      <t>ガメン</t>
    </rPh>
    <rPh sb="72" eb="74">
      <t>ヒョウジ</t>
    </rPh>
    <phoneticPr fontId="1"/>
  </si>
  <si>
    <t>利用者システムからの予約申請時、利用者に自動減免区分が付与されており、自動減免の対象とならない利用目的を選択している場合、その予約は自動減免にならない旨のアラートを表示させること。</t>
    <phoneticPr fontId="3"/>
  </si>
  <si>
    <t>利用者システムからの抽選申込時、利用者に自動減免区分が付与されており、自動減免の対象とならない利用目的を選択している場合、その抽選予約は自動減免にならない旨のアラートを表示させること。</t>
    <rPh sb="10" eb="12">
      <t>チュウセン</t>
    </rPh>
    <rPh sb="12" eb="13">
      <t>モウ</t>
    </rPh>
    <rPh sb="13" eb="14">
      <t>コ</t>
    </rPh>
    <rPh sb="63" eb="65">
      <t>チュウセン</t>
    </rPh>
    <phoneticPr fontId="3"/>
  </si>
  <si>
    <t>未納の予約について、職員による操作で本予約に変更した場合、本予約の取り消し（仮予約に戻すこと）ができること。</t>
    <rPh sb="0" eb="2">
      <t>ミノウ</t>
    </rPh>
    <rPh sb="3" eb="5">
      <t>ヨヤク</t>
    </rPh>
    <rPh sb="10" eb="12">
      <t>ショクイン</t>
    </rPh>
    <rPh sb="15" eb="17">
      <t>ソウサ</t>
    </rPh>
    <rPh sb="18" eb="19">
      <t>ホン</t>
    </rPh>
    <rPh sb="19" eb="21">
      <t>ヨヤク</t>
    </rPh>
    <rPh sb="22" eb="24">
      <t>ヘンコウ</t>
    </rPh>
    <rPh sb="26" eb="28">
      <t>バアイ</t>
    </rPh>
    <rPh sb="38" eb="41">
      <t>カリヨヤク</t>
    </rPh>
    <rPh sb="42" eb="43">
      <t>モド</t>
    </rPh>
    <phoneticPr fontId="3"/>
  </si>
  <si>
    <t>全施設の予約（仮予約）申請のみが可能な職員ユーザ権限が設定できること。該当ユーザが仮予約を申請する際、他の予約の利用者情報の閲覧ができないこと。</t>
    <rPh sb="0" eb="1">
      <t>ゼン</t>
    </rPh>
    <rPh sb="1" eb="3">
      <t>シセツ</t>
    </rPh>
    <rPh sb="4" eb="6">
      <t>ヨヤク</t>
    </rPh>
    <rPh sb="7" eb="8">
      <t>カリ</t>
    </rPh>
    <rPh sb="8" eb="10">
      <t>ヨヤク</t>
    </rPh>
    <rPh sb="11" eb="13">
      <t>シンセイ</t>
    </rPh>
    <rPh sb="16" eb="18">
      <t>カノウ</t>
    </rPh>
    <rPh sb="19" eb="21">
      <t>ショクイン</t>
    </rPh>
    <rPh sb="24" eb="26">
      <t>ケンゲン</t>
    </rPh>
    <rPh sb="27" eb="29">
      <t>セッテイ</t>
    </rPh>
    <rPh sb="35" eb="37">
      <t>ガイトウ</t>
    </rPh>
    <rPh sb="41" eb="44">
      <t>カリヨヤク</t>
    </rPh>
    <rPh sb="45" eb="47">
      <t>シンセイ</t>
    </rPh>
    <rPh sb="49" eb="50">
      <t>サイ</t>
    </rPh>
    <rPh sb="51" eb="52">
      <t>ホカ</t>
    </rPh>
    <rPh sb="53" eb="55">
      <t>ヨヤク</t>
    </rPh>
    <rPh sb="62" eb="64">
      <t>エツラン</t>
    </rPh>
    <phoneticPr fontId="1"/>
  </si>
  <si>
    <t>本予約がある利用者を削除しようとする場合に、削除を抑止するエラーを返すこと。</t>
    <rPh sb="0" eb="1">
      <t>ホン</t>
    </rPh>
    <rPh sb="1" eb="3">
      <t>ヨヤク</t>
    </rPh>
    <rPh sb="6" eb="9">
      <t>リヨウシャ</t>
    </rPh>
    <rPh sb="10" eb="12">
      <t>サクジョ</t>
    </rPh>
    <rPh sb="18" eb="20">
      <t>バアイ</t>
    </rPh>
    <rPh sb="22" eb="24">
      <t>サクジョ</t>
    </rPh>
    <rPh sb="25" eb="27">
      <t>ヨクシ</t>
    </rPh>
    <rPh sb="33" eb="34">
      <t>カエ</t>
    </rPh>
    <phoneticPr fontId="1"/>
  </si>
  <si>
    <t>ヘルプボタンやマニュアル表示ボタンが職員システムの各操作画面に設置できること。表示されるマニュアルは、管理者職員による差し替えが可能なこと。</t>
    <rPh sb="39" eb="41">
      <t>ヒョウジ</t>
    </rPh>
    <rPh sb="51" eb="54">
      <t>カンリシャ</t>
    </rPh>
    <rPh sb="54" eb="56">
      <t>ショクイン</t>
    </rPh>
    <rPh sb="59" eb="60">
      <t>サ</t>
    </rPh>
    <rPh sb="61" eb="62">
      <t>カ</t>
    </rPh>
    <rPh sb="64" eb="66">
      <t>カノウ</t>
    </rPh>
    <phoneticPr fontId="3"/>
  </si>
  <si>
    <t>利用者用ヘルプページが表示できること。</t>
    <rPh sb="0" eb="3">
      <t>リヨウシャ</t>
    </rPh>
    <rPh sb="10" eb="12">
      <t>ソウサ</t>
    </rPh>
    <rPh sb="15" eb="16">
      <t>トウセッチ</t>
    </rPh>
    <phoneticPr fontId="1"/>
  </si>
  <si>
    <t>自動減免計算等により料金が無料になる予約を利用者システムから申請した場合、仮予約として受付するか、自動で本予約として受付するか、マスタ等により施設ごとに設定できること。</t>
    <rPh sb="6" eb="7">
      <t>トウ</t>
    </rPh>
    <phoneticPr fontId="3"/>
  </si>
  <si>
    <t>申請者、施設、利用目的等を指定のうえ、複数の日時・室場をまたぐ予約を同時に入力できること。</t>
    <rPh sb="0" eb="3">
      <t>シンセイシャ</t>
    </rPh>
    <rPh sb="4" eb="6">
      <t>シセツ</t>
    </rPh>
    <rPh sb="7" eb="9">
      <t>リヨウ</t>
    </rPh>
    <rPh sb="9" eb="11">
      <t>モクテキ</t>
    </rPh>
    <rPh sb="11" eb="12">
      <t>トウ</t>
    </rPh>
    <rPh sb="13" eb="15">
      <t>シテイ</t>
    </rPh>
    <rPh sb="19" eb="21">
      <t>フクスウ</t>
    </rPh>
    <rPh sb="22" eb="24">
      <t>ニチジ</t>
    </rPh>
    <rPh sb="25" eb="26">
      <t>シツ</t>
    </rPh>
    <rPh sb="26" eb="27">
      <t>ジョウ</t>
    </rPh>
    <rPh sb="31" eb="33">
      <t>ヨヤク</t>
    </rPh>
    <rPh sb="34" eb="36">
      <t>ドウジ</t>
    </rPh>
    <rPh sb="37" eb="39">
      <t>ニュウリョク</t>
    </rPh>
    <phoneticPr fontId="1"/>
  </si>
  <si>
    <t>複数施設・室場の予約（仮予約・本予約）が、利用者ごとに期間を選択して一覧で表示または帳票で出力できること</t>
    <rPh sb="0" eb="2">
      <t>フクスウ</t>
    </rPh>
    <rPh sb="2" eb="4">
      <t>シセツ</t>
    </rPh>
    <rPh sb="5" eb="6">
      <t>シツ</t>
    </rPh>
    <rPh sb="6" eb="7">
      <t>ジョウ</t>
    </rPh>
    <rPh sb="8" eb="10">
      <t>ヨヤク</t>
    </rPh>
    <rPh sb="21" eb="24">
      <t>リヨウシャ</t>
    </rPh>
    <rPh sb="27" eb="29">
      <t>キカン</t>
    </rPh>
    <rPh sb="30" eb="32">
      <t>センタク</t>
    </rPh>
    <rPh sb="34" eb="36">
      <t>イチラン</t>
    </rPh>
    <rPh sb="37" eb="39">
      <t>ヒョウジ</t>
    </rPh>
    <rPh sb="42" eb="44">
      <t>チョウヒョウ</t>
    </rPh>
    <rPh sb="45" eb="47">
      <t>シュツリョク</t>
    </rPh>
    <phoneticPr fontId="1"/>
  </si>
  <si>
    <t>オンライン決済後の予約の変更等の操作が、窓口決済後の予約の変更と同様の手順で簡単に操作できること。</t>
    <rPh sb="5" eb="7">
      <t>ケッサイ</t>
    </rPh>
    <rPh sb="7" eb="8">
      <t>ゴ</t>
    </rPh>
    <rPh sb="9" eb="11">
      <t>ヨヤク</t>
    </rPh>
    <rPh sb="12" eb="14">
      <t>ヘンコウ</t>
    </rPh>
    <rPh sb="14" eb="15">
      <t>トウ</t>
    </rPh>
    <rPh sb="16" eb="18">
      <t>ソウサ</t>
    </rPh>
    <rPh sb="22" eb="24">
      <t>ケッサイ</t>
    </rPh>
    <rPh sb="24" eb="25">
      <t>ゴ</t>
    </rPh>
    <rPh sb="26" eb="28">
      <t>ヨヤク</t>
    </rPh>
    <rPh sb="35" eb="37">
      <t>テジュン</t>
    </rPh>
    <rPh sb="38" eb="40">
      <t>カンタン</t>
    </rPh>
    <phoneticPr fontId="3"/>
  </si>
  <si>
    <t>帳票内の日付（発行日、承認日、納付日）を任意でも入力できること。また、任意で空欄にもできること。</t>
  </si>
  <si>
    <t>各種認証制度
※ISO27001、ISO9001、プライバシーマークは実施要領の参加資格に記載</t>
    <rPh sb="0" eb="2">
      <t>カクシュ</t>
    </rPh>
    <rPh sb="2" eb="4">
      <t>ニンショウ</t>
    </rPh>
    <rPh sb="4" eb="6">
      <t>セイド</t>
    </rPh>
    <rPh sb="35" eb="37">
      <t>ジッシ</t>
    </rPh>
    <rPh sb="37" eb="39">
      <t>ヨウリョウ</t>
    </rPh>
    <phoneticPr fontId="3"/>
  </si>
  <si>
    <t>当選確定期間（抽選月の11～17日）に、当選確定前の予約の変更等（利用時間の短縮など）が職員側のシステムでできること。</t>
    <rPh sb="20" eb="22">
      <t>トウセン</t>
    </rPh>
    <rPh sb="22" eb="24">
      <t>カクテイ</t>
    </rPh>
    <rPh sb="24" eb="25">
      <t>マエ</t>
    </rPh>
    <rPh sb="26" eb="28">
      <t>ヨヤク</t>
    </rPh>
    <rPh sb="44" eb="46">
      <t>ショクイン</t>
    </rPh>
    <rPh sb="46" eb="47">
      <t>ガワ</t>
    </rPh>
    <phoneticPr fontId="3"/>
  </si>
  <si>
    <t>検証用環境のシステム日時を自由に変更できること（抽選期間外に抽選の検証を行うなど）。</t>
    <rPh sb="0" eb="3">
      <t>ケンショウヨウ</t>
    </rPh>
    <rPh sb="3" eb="5">
      <t>カンキョウ</t>
    </rPh>
    <rPh sb="10" eb="12">
      <t>ニチジ</t>
    </rPh>
    <rPh sb="13" eb="15">
      <t>ジユウ</t>
    </rPh>
    <rPh sb="16" eb="18">
      <t>ヘンコウ</t>
    </rPh>
    <rPh sb="24" eb="26">
      <t>チュウセン</t>
    </rPh>
    <rPh sb="26" eb="28">
      <t>キカン</t>
    </rPh>
    <rPh sb="28" eb="29">
      <t>ガイ</t>
    </rPh>
    <rPh sb="30" eb="32">
      <t>チュウセン</t>
    </rPh>
    <rPh sb="33" eb="35">
      <t>ケンショウ</t>
    </rPh>
    <rPh sb="36" eb="37">
      <t>オコナ</t>
    </rPh>
    <phoneticPr fontId="3"/>
  </si>
  <si>
    <t>非機能要件</t>
    <rPh sb="0" eb="1">
      <t>ヒ</t>
    </rPh>
    <rPh sb="1" eb="3">
      <t>キノウ</t>
    </rPh>
    <rPh sb="3" eb="5">
      <t>ヨウケン</t>
    </rPh>
    <phoneticPr fontId="3"/>
  </si>
  <si>
    <t>使用料支払締切日の「予約申込日の○開庁日後」の処理を、開庁日ではなく開館日を適用するよう変更を可能とすること。</t>
    <rPh sb="0" eb="3">
      <t>シヨウリョウ</t>
    </rPh>
    <rPh sb="47" eb="49">
      <t>カノウ</t>
    </rPh>
    <phoneticPr fontId="3"/>
  </si>
  <si>
    <t>利用者システムにログインしている場合、利用者の登録番号、登録名、有効期限、登録施設を一画面で表示し、利用者登録証の代わりとなるページを表示できること。</t>
    <rPh sb="0" eb="3">
      <t>リヨウシャ</t>
    </rPh>
    <rPh sb="16" eb="18">
      <t>バアイ</t>
    </rPh>
    <rPh sb="19" eb="22">
      <t>リヨウシャ</t>
    </rPh>
    <rPh sb="23" eb="25">
      <t>トウロク</t>
    </rPh>
    <rPh sb="25" eb="27">
      <t>バンゴウ</t>
    </rPh>
    <rPh sb="28" eb="30">
      <t>トウロク</t>
    </rPh>
    <rPh sb="30" eb="31">
      <t>メイ</t>
    </rPh>
    <rPh sb="32" eb="34">
      <t>ユウコウ</t>
    </rPh>
    <rPh sb="34" eb="36">
      <t>キゲン</t>
    </rPh>
    <rPh sb="37" eb="39">
      <t>トウロク</t>
    </rPh>
    <rPh sb="39" eb="41">
      <t>シセツ</t>
    </rPh>
    <rPh sb="42" eb="43">
      <t>イチ</t>
    </rPh>
    <rPh sb="43" eb="45">
      <t>ガメン</t>
    </rPh>
    <rPh sb="46" eb="48">
      <t>ヒョウジ</t>
    </rPh>
    <rPh sb="50" eb="53">
      <t>リヨウシャ</t>
    </rPh>
    <rPh sb="53" eb="55">
      <t>トウロク</t>
    </rPh>
    <rPh sb="55" eb="56">
      <t>ショウ</t>
    </rPh>
    <rPh sb="57" eb="58">
      <t>カ</t>
    </rPh>
    <rPh sb="67" eb="69">
      <t>ヒョウジ</t>
    </rPh>
    <phoneticPr fontId="3"/>
  </si>
  <si>
    <t>◎</t>
    <phoneticPr fontId="3"/>
  </si>
  <si>
    <t>仮予約・支払期限等の各種締切日について、「予約申込日の○○日後」といった日単位の設定だけでなく時間も設定できること。また、室場と付帯設備それぞれ違う設定が可能であること。</t>
    <rPh sb="0" eb="1">
      <t>カリ</t>
    </rPh>
    <rPh sb="1" eb="3">
      <t>ヨヤク</t>
    </rPh>
    <rPh sb="4" eb="6">
      <t>シハライ</t>
    </rPh>
    <rPh sb="6" eb="8">
      <t>キゲン</t>
    </rPh>
    <rPh sb="8" eb="9">
      <t>トウ</t>
    </rPh>
    <rPh sb="10" eb="12">
      <t>カクシュ</t>
    </rPh>
    <rPh sb="12" eb="15">
      <t>シメキリビ</t>
    </rPh>
    <rPh sb="36" eb="37">
      <t>ニチ</t>
    </rPh>
    <rPh sb="37" eb="39">
      <t>タンイ</t>
    </rPh>
    <rPh sb="40" eb="42">
      <t>セッテイ</t>
    </rPh>
    <rPh sb="47" eb="49">
      <t>ジカン</t>
    </rPh>
    <rPh sb="50" eb="52">
      <t>セッテイ</t>
    </rPh>
    <rPh sb="61" eb="62">
      <t>シツ</t>
    </rPh>
    <rPh sb="62" eb="63">
      <t>ジョウ</t>
    </rPh>
    <rPh sb="64" eb="66">
      <t>フタイ</t>
    </rPh>
    <rPh sb="66" eb="68">
      <t>セツビ</t>
    </rPh>
    <rPh sb="72" eb="73">
      <t>チガ</t>
    </rPh>
    <rPh sb="74" eb="76">
      <t>セッテイ</t>
    </rPh>
    <rPh sb="77" eb="79">
      <t>カノウ</t>
    </rPh>
    <phoneticPr fontId="3"/>
  </si>
  <si>
    <t>予約（仮予約・本予約）について、利用者番号や利用者・団体名等指定することにより、当該利用者の全施設における予約状況及び過去の履歴（取消・変更等）を一覧で参照できること。</t>
    <rPh sb="22" eb="25">
      <t>リヨウシャ</t>
    </rPh>
    <rPh sb="26" eb="28">
      <t>ダンタイ</t>
    </rPh>
    <rPh sb="28" eb="29">
      <t>メイ</t>
    </rPh>
    <rPh sb="46" eb="47">
      <t>ゼン</t>
    </rPh>
    <rPh sb="47" eb="49">
      <t>シセツ</t>
    </rPh>
    <rPh sb="57" eb="58">
      <t>オヨ</t>
    </rPh>
    <rPh sb="59" eb="61">
      <t>カコ</t>
    </rPh>
    <rPh sb="62" eb="64">
      <t>リレキ</t>
    </rPh>
    <rPh sb="65" eb="67">
      <t>トリケシ</t>
    </rPh>
    <rPh sb="68" eb="70">
      <t>ヘンコウ</t>
    </rPh>
    <rPh sb="70" eb="71">
      <t>トウ</t>
    </rPh>
    <rPh sb="73" eb="75">
      <t>イチラン</t>
    </rPh>
    <phoneticPr fontId="3"/>
  </si>
  <si>
    <t>利用者情報の変更ができること。また、変更時に別画面に遷移する必要がなく、操作がわかりやすいこと。</t>
    <rPh sb="0" eb="3">
      <t>リヨウシャ</t>
    </rPh>
    <rPh sb="3" eb="5">
      <t>ジョウホウ</t>
    </rPh>
    <rPh sb="6" eb="8">
      <t>ヘンコウ</t>
    </rPh>
    <rPh sb="18" eb="20">
      <t>ヘンコウ</t>
    </rPh>
    <rPh sb="22" eb="23">
      <t>ベツ</t>
    </rPh>
    <rPh sb="23" eb="25">
      <t>ガメン</t>
    </rPh>
    <rPh sb="26" eb="28">
      <t>センイ</t>
    </rPh>
    <rPh sb="30" eb="32">
      <t>ヒツヨウ</t>
    </rPh>
    <rPh sb="36" eb="38">
      <t>ソウサ</t>
    </rPh>
    <phoneticPr fontId="1"/>
  </si>
  <si>
    <t>料金の情報は有効期間を区切って適用できること。</t>
    <rPh sb="15" eb="17">
      <t>テキヨウ</t>
    </rPh>
    <phoneticPr fontId="3"/>
  </si>
  <si>
    <t>室場とは別に、付帯設備の予約受付締切日時を設定できること</t>
    <rPh sb="0" eb="1">
      <t>シツ</t>
    </rPh>
    <rPh sb="1" eb="2">
      <t>ジョウ</t>
    </rPh>
    <rPh sb="4" eb="5">
      <t>ベツ</t>
    </rPh>
    <rPh sb="7" eb="9">
      <t>フタイ</t>
    </rPh>
    <rPh sb="9" eb="11">
      <t>セツビ</t>
    </rPh>
    <rPh sb="12" eb="14">
      <t>ヨヤク</t>
    </rPh>
    <rPh sb="14" eb="16">
      <t>ウケツケ</t>
    </rPh>
    <rPh sb="16" eb="18">
      <t>シメキリ</t>
    </rPh>
    <rPh sb="18" eb="20">
      <t>ニチジ</t>
    </rPh>
    <rPh sb="21" eb="23">
      <t>セッテイ</t>
    </rPh>
    <phoneticPr fontId="3"/>
  </si>
  <si>
    <t>優先団体に対し、マスタ等により登録した固有の権限やグループを付与できること。優先団体については、一般利用者より先行した予約スケジュールを適用できること。</t>
    <phoneticPr fontId="3"/>
  </si>
  <si>
    <t>指定した複数室場を１室場として組み合わせて予約できる設定ができること。</t>
    <rPh sb="0" eb="2">
      <t>シテイ</t>
    </rPh>
    <rPh sb="4" eb="6">
      <t>フクスウ</t>
    </rPh>
    <rPh sb="6" eb="7">
      <t>シツ</t>
    </rPh>
    <rPh sb="7" eb="8">
      <t>ジョウ</t>
    </rPh>
    <rPh sb="10" eb="11">
      <t>シツ</t>
    </rPh>
    <rPh sb="11" eb="12">
      <t>ジョウ</t>
    </rPh>
    <rPh sb="15" eb="16">
      <t>ク</t>
    </rPh>
    <rPh sb="17" eb="18">
      <t>ア</t>
    </rPh>
    <rPh sb="21" eb="23">
      <t>ヨヤク</t>
    </rPh>
    <rPh sb="26" eb="28">
      <t>セッテイ</t>
    </rPh>
    <phoneticPr fontId="1"/>
  </si>
  <si>
    <t>システム管理者等一定以上の権限を持つ職員の操作により、抽選申込期間終了後、当選確定期間到来前であっても、強制的に別の先着予約を入力することが可能なこと。</t>
    <rPh sb="4" eb="7">
      <t>カンリシャ</t>
    </rPh>
    <rPh sb="7" eb="8">
      <t>トウ</t>
    </rPh>
    <rPh sb="8" eb="10">
      <t>イッテイ</t>
    </rPh>
    <rPh sb="10" eb="12">
      <t>イジョウ</t>
    </rPh>
    <rPh sb="13" eb="15">
      <t>ケンゲン</t>
    </rPh>
    <rPh sb="16" eb="17">
      <t>モ</t>
    </rPh>
    <rPh sb="18" eb="20">
      <t>ショクイン</t>
    </rPh>
    <rPh sb="21" eb="23">
      <t>ソウサ</t>
    </rPh>
    <rPh sb="29" eb="31">
      <t>モウシコミ</t>
    </rPh>
    <rPh sb="31" eb="33">
      <t>キカン</t>
    </rPh>
    <rPh sb="33" eb="35">
      <t>シュウリョウ</t>
    </rPh>
    <rPh sb="35" eb="36">
      <t>ゴ</t>
    </rPh>
    <rPh sb="37" eb="39">
      <t>トウセン</t>
    </rPh>
    <rPh sb="39" eb="41">
      <t>カクテイ</t>
    </rPh>
    <rPh sb="41" eb="43">
      <t>キカン</t>
    </rPh>
    <rPh sb="43" eb="45">
      <t>トウライ</t>
    </rPh>
    <rPh sb="45" eb="46">
      <t>マエ</t>
    </rPh>
    <rPh sb="52" eb="55">
      <t>キョウセイテキ</t>
    </rPh>
    <rPh sb="56" eb="57">
      <t>ベツ</t>
    </rPh>
    <rPh sb="58" eb="60">
      <t>センチャク</t>
    </rPh>
    <rPh sb="60" eb="62">
      <t>ヨヤク</t>
    </rPh>
    <rPh sb="63" eb="65">
      <t>ニュウリョク</t>
    </rPh>
    <rPh sb="70" eb="72">
      <t>カノウ</t>
    </rPh>
    <phoneticPr fontId="1"/>
  </si>
  <si>
    <t>システム管理者等一定以上の権限を持つ職員の操作により、抽選申込期間中であっても強制的に別の先着予約を入力することが可能なこと。</t>
    <rPh sb="4" eb="7">
      <t>カンリシャ</t>
    </rPh>
    <rPh sb="7" eb="8">
      <t>トウ</t>
    </rPh>
    <rPh sb="8" eb="10">
      <t>イッテイ</t>
    </rPh>
    <rPh sb="10" eb="12">
      <t>イジョウ</t>
    </rPh>
    <rPh sb="13" eb="15">
      <t>ケンゲン</t>
    </rPh>
    <rPh sb="16" eb="17">
      <t>モ</t>
    </rPh>
    <rPh sb="18" eb="20">
      <t>ショクイン</t>
    </rPh>
    <rPh sb="21" eb="23">
      <t>ソウサ</t>
    </rPh>
    <rPh sb="29" eb="31">
      <t>モウシコミ</t>
    </rPh>
    <rPh sb="39" eb="42">
      <t>キョウセイテキ</t>
    </rPh>
    <rPh sb="43" eb="44">
      <t>ベツ</t>
    </rPh>
    <rPh sb="45" eb="47">
      <t>センチャク</t>
    </rPh>
    <rPh sb="47" eb="49">
      <t>ヨヤク</t>
    </rPh>
    <rPh sb="50" eb="52">
      <t>ニュウリョク</t>
    </rPh>
    <rPh sb="57" eb="59">
      <t>カノウ</t>
    </rPh>
    <phoneticPr fontId="1"/>
  </si>
  <si>
    <t>利用者システムからオンライン決済またはオンライン還付の処理を開始した場合でも、決済代行事業者のメンテナンス等、決済機能の停止により決済処理が完了しなかった場合は、予約システム側の予約状況が更新されないこと。</t>
    <rPh sb="0" eb="3">
      <t>リヨウシャ</t>
    </rPh>
    <rPh sb="14" eb="16">
      <t>ケッサイ</t>
    </rPh>
    <rPh sb="24" eb="26">
      <t>カンプ</t>
    </rPh>
    <rPh sb="27" eb="29">
      <t>ショリ</t>
    </rPh>
    <rPh sb="30" eb="32">
      <t>カイシ</t>
    </rPh>
    <rPh sb="34" eb="36">
      <t>バアイ</t>
    </rPh>
    <rPh sb="53" eb="54">
      <t>トウ</t>
    </rPh>
    <rPh sb="60" eb="62">
      <t>テイシ</t>
    </rPh>
    <rPh sb="65" eb="67">
      <t>ケッサイ</t>
    </rPh>
    <rPh sb="67" eb="69">
      <t>ショリ</t>
    </rPh>
    <rPh sb="70" eb="72">
      <t>カンリョウ</t>
    </rPh>
    <rPh sb="77" eb="79">
      <t>バアイ</t>
    </rPh>
    <rPh sb="81" eb="83">
      <t>ヨヤク</t>
    </rPh>
    <rPh sb="87" eb="88">
      <t>ガワ</t>
    </rPh>
    <rPh sb="89" eb="91">
      <t>ヨヤク</t>
    </rPh>
    <rPh sb="91" eb="93">
      <t>ジョウキョウ</t>
    </rPh>
    <phoneticPr fontId="3"/>
  </si>
  <si>
    <t>システム管理者で職員ユーザー（一般/管理者）の登録・変更・削除ができること。</t>
    <rPh sb="4" eb="7">
      <t>カンリシャ</t>
    </rPh>
    <rPh sb="8" eb="10">
      <t>ショクイン</t>
    </rPh>
    <rPh sb="15" eb="17">
      <t>イッパン</t>
    </rPh>
    <rPh sb="18" eb="21">
      <t>カンリシャ</t>
    </rPh>
    <rPh sb="23" eb="25">
      <t>トウロク</t>
    </rPh>
    <rPh sb="26" eb="28">
      <t>ヘンコウ</t>
    </rPh>
    <rPh sb="29" eb="31">
      <t>サクジョ</t>
    </rPh>
    <phoneticPr fontId="1"/>
  </si>
  <si>
    <t>ユーザーＩＤ：数字８桁以上・パスワード：英数字記号４桁以上が、任意で登録・変更できること</t>
    <rPh sb="7" eb="9">
      <t>スウジ</t>
    </rPh>
    <rPh sb="10" eb="11">
      <t>ケタ</t>
    </rPh>
    <rPh sb="11" eb="13">
      <t>イジョウ</t>
    </rPh>
    <rPh sb="20" eb="23">
      <t>エイスウジ</t>
    </rPh>
    <rPh sb="21" eb="23">
      <t>スウジ</t>
    </rPh>
    <rPh sb="23" eb="25">
      <t>キゴウ</t>
    </rPh>
    <rPh sb="31" eb="33">
      <t>ニンイ</t>
    </rPh>
    <rPh sb="34" eb="36">
      <t>トウロク</t>
    </rPh>
    <rPh sb="37" eb="39">
      <t>ヘンコウ</t>
    </rPh>
    <phoneticPr fontId="1"/>
  </si>
  <si>
    <t>全施設（担当施設以外も含む）の空き状況・予約状況・過去の履歴（取消・変更等）が参照できること。</t>
    <rPh sb="0" eb="1">
      <t>ゼン</t>
    </rPh>
    <rPh sb="1" eb="3">
      <t>シセツ</t>
    </rPh>
    <rPh sb="4" eb="6">
      <t>タントウ</t>
    </rPh>
    <rPh sb="6" eb="8">
      <t>シセツ</t>
    </rPh>
    <rPh sb="8" eb="10">
      <t>イガイ</t>
    </rPh>
    <rPh sb="11" eb="12">
      <t>フク</t>
    </rPh>
    <rPh sb="15" eb="19">
      <t>アキジョウキョウ</t>
    </rPh>
    <rPh sb="20" eb="22">
      <t>ヨヤク</t>
    </rPh>
    <rPh sb="22" eb="24">
      <t>ジョウキョウ</t>
    </rPh>
    <rPh sb="25" eb="27">
      <t>カコ</t>
    </rPh>
    <rPh sb="28" eb="30">
      <t>リレキ</t>
    </rPh>
    <rPh sb="31" eb="33">
      <t>トリケシ</t>
    </rPh>
    <rPh sb="34" eb="36">
      <t>ヘンコウ</t>
    </rPh>
    <rPh sb="36" eb="37">
      <t>トウ</t>
    </rPh>
    <rPh sb="39" eb="41">
      <t>サンショウ</t>
    </rPh>
    <phoneticPr fontId="1"/>
  </si>
  <si>
    <t>予約状況参照</t>
    <rPh sb="0" eb="2">
      <t>ヨヤク</t>
    </rPh>
    <rPh sb="2" eb="4">
      <t>ジョウキョウ</t>
    </rPh>
    <rPh sb="4" eb="6">
      <t>サンショウ</t>
    </rPh>
    <phoneticPr fontId="3"/>
  </si>
  <si>
    <t>施設を地域別、利用目的別、施設分類別（集会施設・スポーツ施設・学校開放）等で検索できること。</t>
    <rPh sb="7" eb="9">
      <t>リヨウ</t>
    </rPh>
    <rPh sb="9" eb="11">
      <t>モクテキ</t>
    </rPh>
    <rPh sb="11" eb="12">
      <t>ベツ</t>
    </rPh>
    <rPh sb="19" eb="21">
      <t>シュウカイ</t>
    </rPh>
    <rPh sb="21" eb="23">
      <t>シセツ</t>
    </rPh>
    <rPh sb="28" eb="30">
      <t>シセツ</t>
    </rPh>
    <rPh sb="31" eb="33">
      <t>ガッコウ</t>
    </rPh>
    <rPh sb="33" eb="35">
      <t>カイホウ</t>
    </rPh>
    <phoneticPr fontId="1"/>
  </si>
  <si>
    <t>個人、団体、公用団体等において、利用者番号からそれを識別できること（頭の数字にそれを示す番号を付与できる等の仕組みがあること）。</t>
    <rPh sb="0" eb="2">
      <t>コジン</t>
    </rPh>
    <rPh sb="3" eb="5">
      <t>ダンタイ</t>
    </rPh>
    <rPh sb="6" eb="8">
      <t>コウヨウ</t>
    </rPh>
    <rPh sb="8" eb="10">
      <t>ダンタイ</t>
    </rPh>
    <rPh sb="10" eb="11">
      <t>トウ</t>
    </rPh>
    <rPh sb="16" eb="19">
      <t>リヨウシャ</t>
    </rPh>
    <rPh sb="19" eb="21">
      <t>バンゴウ</t>
    </rPh>
    <rPh sb="26" eb="28">
      <t>シキベツ</t>
    </rPh>
    <rPh sb="34" eb="35">
      <t>アタマ</t>
    </rPh>
    <rPh sb="36" eb="38">
      <t>スウジ</t>
    </rPh>
    <rPh sb="42" eb="43">
      <t>シメ</t>
    </rPh>
    <rPh sb="44" eb="46">
      <t>バンゴウ</t>
    </rPh>
    <rPh sb="47" eb="49">
      <t>フヨ</t>
    </rPh>
    <rPh sb="52" eb="53">
      <t>トウ</t>
    </rPh>
    <rPh sb="54" eb="56">
      <t>シク</t>
    </rPh>
    <phoneticPr fontId="1"/>
  </si>
  <si>
    <t>現行システムからの移行時は、パスワードが8桁未満でも登録できること。</t>
    <rPh sb="0" eb="2">
      <t>ゲンコウ</t>
    </rPh>
    <rPh sb="9" eb="11">
      <t>イコウ</t>
    </rPh>
    <rPh sb="11" eb="12">
      <t>ジ</t>
    </rPh>
    <rPh sb="21" eb="22">
      <t>ケタ</t>
    </rPh>
    <rPh sb="22" eb="24">
      <t>ミマン</t>
    </rPh>
    <rPh sb="26" eb="28">
      <t>トウロク</t>
    </rPh>
    <phoneticPr fontId="1"/>
  </si>
  <si>
    <t>利用者の新規登録件数（団体／個人の別・更新を除くもの）が、期間を指定してＣＳＶ等で出力できること。</t>
    <rPh sb="0" eb="3">
      <t>リヨウシャ</t>
    </rPh>
    <rPh sb="4" eb="6">
      <t>シンキ</t>
    </rPh>
    <rPh sb="6" eb="8">
      <t>トウロク</t>
    </rPh>
    <rPh sb="8" eb="10">
      <t>ケンスウ</t>
    </rPh>
    <rPh sb="11" eb="13">
      <t>ダンタイ</t>
    </rPh>
    <rPh sb="14" eb="16">
      <t>コジン</t>
    </rPh>
    <rPh sb="17" eb="18">
      <t>ベツ</t>
    </rPh>
    <rPh sb="19" eb="21">
      <t>コウシン</t>
    </rPh>
    <rPh sb="22" eb="23">
      <t>ノゾ</t>
    </rPh>
    <rPh sb="29" eb="31">
      <t>キカン</t>
    </rPh>
    <rPh sb="32" eb="34">
      <t>シテイ</t>
    </rPh>
    <rPh sb="39" eb="40">
      <t>トウ</t>
    </rPh>
    <rPh sb="41" eb="43">
      <t>シュツリョク</t>
    </rPh>
    <phoneticPr fontId="1"/>
  </si>
  <si>
    <t>ウイルスチェック</t>
    <phoneticPr fontId="3"/>
  </si>
  <si>
    <t>メール誤送信対策</t>
    <rPh sb="3" eb="6">
      <t>ゴソウシン</t>
    </rPh>
    <rPh sb="6" eb="8">
      <t>タイサク</t>
    </rPh>
    <phoneticPr fontId="3"/>
  </si>
  <si>
    <t>添付ファイルを使用しない</t>
    <rPh sb="0" eb="2">
      <t>テンプ</t>
    </rPh>
    <rPh sb="7" eb="9">
      <t>シヨウ</t>
    </rPh>
    <phoneticPr fontId="3"/>
  </si>
  <si>
    <t>送信時にチェックを行う</t>
    <rPh sb="0" eb="2">
      <t>ソウシン</t>
    </rPh>
    <rPh sb="2" eb="3">
      <t>ジ</t>
    </rPh>
    <rPh sb="9" eb="10">
      <t>オコナ</t>
    </rPh>
    <phoneticPr fontId="3"/>
  </si>
  <si>
    <t>不正侵入防御システム（IPS）による防御を行っている</t>
    <rPh sb="0" eb="2">
      <t>フセイ</t>
    </rPh>
    <rPh sb="2" eb="4">
      <t>シンニュウ</t>
    </rPh>
    <rPh sb="4" eb="6">
      <t>ボウギョ</t>
    </rPh>
    <rPh sb="18" eb="20">
      <t>ボウギョ</t>
    </rPh>
    <rPh sb="21" eb="22">
      <t>オコナ</t>
    </rPh>
    <phoneticPr fontId="3"/>
  </si>
  <si>
    <t>メール送信時のセキュリティ対策</t>
    <phoneticPr fontId="3"/>
  </si>
  <si>
    <t>メール送信のセキュリティ対策</t>
    <rPh sb="12" eb="14">
      <t>タイサク</t>
    </rPh>
    <phoneticPr fontId="3"/>
  </si>
  <si>
    <t>利用者に、複数の区分が設定でき、区分ごとに利用可能施設が設定できること。</t>
    <rPh sb="0" eb="3">
      <t>リヨウシャ</t>
    </rPh>
    <rPh sb="4" eb="5">
      <t>オウ</t>
    </rPh>
    <rPh sb="5" eb="7">
      <t>フクスウ</t>
    </rPh>
    <rPh sb="8" eb="10">
      <t>クブン</t>
    </rPh>
    <phoneticPr fontId="3"/>
  </si>
  <si>
    <t>同じ利用者が施設ごとに異なる区分（区内／区外の別等）を持つ場合、一つの利用者登録データに対し、施設ごとに異なる区分を付与することができること。</t>
    <rPh sb="6" eb="8">
      <t>シセツ</t>
    </rPh>
    <rPh sb="11" eb="12">
      <t>コト</t>
    </rPh>
    <rPh sb="14" eb="16">
      <t>クブン</t>
    </rPh>
    <rPh sb="17" eb="19">
      <t>クナイ</t>
    </rPh>
    <rPh sb="20" eb="21">
      <t>ク</t>
    </rPh>
    <rPh sb="21" eb="22">
      <t>ガイ</t>
    </rPh>
    <rPh sb="23" eb="24">
      <t>ベツ</t>
    </rPh>
    <rPh sb="24" eb="25">
      <t>トウ</t>
    </rPh>
    <rPh sb="27" eb="28">
      <t>モ</t>
    </rPh>
    <rPh sb="35" eb="38">
      <t>リヨウシャ</t>
    </rPh>
    <rPh sb="47" eb="49">
      <t>シセツ</t>
    </rPh>
    <rPh sb="52" eb="53">
      <t>コト</t>
    </rPh>
    <rPh sb="55" eb="57">
      <t>クブン</t>
    </rPh>
    <phoneticPr fontId="3"/>
  </si>
  <si>
    <t>利用者の有効期限について、更新手続年月を基準としたマスタ設定による日付を終期とするよう自動で計算・表示できること。</t>
    <rPh sb="0" eb="3">
      <t>リヨウシャ</t>
    </rPh>
    <rPh sb="4" eb="6">
      <t>ユウコウ</t>
    </rPh>
    <rPh sb="6" eb="8">
      <t>キゲン</t>
    </rPh>
    <rPh sb="13" eb="15">
      <t>コウシン</t>
    </rPh>
    <rPh sb="15" eb="17">
      <t>テツヅキ</t>
    </rPh>
    <rPh sb="17" eb="19">
      <t>ネンゲツ</t>
    </rPh>
    <rPh sb="20" eb="22">
      <t>キジュン</t>
    </rPh>
    <rPh sb="28" eb="30">
      <t>セッテイ</t>
    </rPh>
    <rPh sb="33" eb="35">
      <t>ヒヅケ</t>
    </rPh>
    <rPh sb="36" eb="38">
      <t>シュウキ</t>
    </rPh>
    <rPh sb="43" eb="45">
      <t>ジドウ</t>
    </rPh>
    <rPh sb="46" eb="48">
      <t>ケイサン</t>
    </rPh>
    <rPh sb="49" eb="51">
      <t>ヒョウジ</t>
    </rPh>
    <phoneticPr fontId="1"/>
  </si>
  <si>
    <t>施設、利用目的等が同じ場合、一度の操作で、選択した複数予約の変更ができること。</t>
    <rPh sb="0" eb="2">
      <t>シセツ</t>
    </rPh>
    <rPh sb="3" eb="5">
      <t>リヨウ</t>
    </rPh>
    <rPh sb="5" eb="7">
      <t>モクテキ</t>
    </rPh>
    <rPh sb="7" eb="8">
      <t>トウ</t>
    </rPh>
    <rPh sb="9" eb="10">
      <t>オナ</t>
    </rPh>
    <rPh sb="11" eb="13">
      <t>バアイ</t>
    </rPh>
    <rPh sb="14" eb="16">
      <t>イチド</t>
    </rPh>
    <rPh sb="17" eb="19">
      <t>ソウサ</t>
    </rPh>
    <rPh sb="21" eb="23">
      <t>センタク</t>
    </rPh>
    <rPh sb="25" eb="27">
      <t>フクスウ</t>
    </rPh>
    <rPh sb="27" eb="29">
      <t>ヨヤク</t>
    </rPh>
    <rPh sb="30" eb="32">
      <t>ヘンコウ</t>
    </rPh>
    <phoneticPr fontId="1"/>
  </si>
  <si>
    <t>抽選申込時に、当選希望の優先順位を入力できるようにすること。また、この項目は施設または抽選設定ごとに「入力必須」または「入力不要」の設定を選択できること。</t>
    <rPh sb="17" eb="19">
      <t>ニュウリョク</t>
    </rPh>
    <rPh sb="35" eb="37">
      <t>コウモク</t>
    </rPh>
    <rPh sb="38" eb="40">
      <t>シセツ</t>
    </rPh>
    <rPh sb="43" eb="45">
      <t>チュウセン</t>
    </rPh>
    <rPh sb="45" eb="47">
      <t>セッテイ</t>
    </rPh>
    <rPh sb="51" eb="53">
      <t>ニュウリョク</t>
    </rPh>
    <rPh sb="53" eb="55">
      <t>ヒッス</t>
    </rPh>
    <rPh sb="60" eb="62">
      <t>ニュウリョク</t>
    </rPh>
    <rPh sb="62" eb="64">
      <t>フヨウ</t>
    </rPh>
    <rPh sb="66" eb="68">
      <t>セッテイ</t>
    </rPh>
    <rPh sb="69" eb="71">
      <t>センタク</t>
    </rPh>
    <phoneticPr fontId="3"/>
  </si>
  <si>
    <t>オンライン決済機能では、クレジットカード決済が利用可能であること。
クレジットカードブランドは、「VISA」「JCB」「Mastercard」「AMERICAN EXPRESS」「Dinners Club」が利用可能であること。</t>
    <rPh sb="5" eb="7">
      <t>ケッサイ</t>
    </rPh>
    <rPh sb="7" eb="9">
      <t>キノウ</t>
    </rPh>
    <rPh sb="20" eb="22">
      <t>ケッサイ</t>
    </rPh>
    <rPh sb="23" eb="25">
      <t>リヨウ</t>
    </rPh>
    <rPh sb="25" eb="27">
      <t>カノウ</t>
    </rPh>
    <rPh sb="104" eb="106">
      <t>リヨウ</t>
    </rPh>
    <rPh sb="106" eb="108">
      <t>カノウ</t>
    </rPh>
    <phoneticPr fontId="3"/>
  </si>
  <si>
    <t>予約したタイミングや同一申請かどうかにかかわらず、同一利用者の同一施設内の予約は、複数室場や付帯設備の料金を1回の決済で支払うことができるようにすること。また、決済の統合は、利用者画面上から管理区分を同一にする室場に限定すること。</t>
    <rPh sb="41" eb="43">
      <t>フクスウ</t>
    </rPh>
    <rPh sb="43" eb="44">
      <t>シツ</t>
    </rPh>
    <rPh sb="44" eb="45">
      <t>ジョウ</t>
    </rPh>
    <rPh sb="46" eb="48">
      <t>フタイ</t>
    </rPh>
    <rPh sb="48" eb="50">
      <t>セツビ</t>
    </rPh>
    <rPh sb="51" eb="53">
      <t>リョウキン</t>
    </rPh>
    <rPh sb="55" eb="56">
      <t>カイ</t>
    </rPh>
    <rPh sb="57" eb="59">
      <t>ケッサイ</t>
    </rPh>
    <rPh sb="60" eb="62">
      <t>シハラ</t>
    </rPh>
    <rPh sb="80" eb="82">
      <t>ケッサイ</t>
    </rPh>
    <rPh sb="83" eb="85">
      <t>トウゴウ</t>
    </rPh>
    <rPh sb="87" eb="90">
      <t>リヨウシャ</t>
    </rPh>
    <rPh sb="90" eb="92">
      <t>ガメン</t>
    </rPh>
    <rPh sb="92" eb="93">
      <t>ジョウ</t>
    </rPh>
    <rPh sb="95" eb="97">
      <t>カンリ</t>
    </rPh>
    <rPh sb="97" eb="99">
      <t>クブン</t>
    </rPh>
    <rPh sb="100" eb="102">
      <t>ドウイツ</t>
    </rPh>
    <rPh sb="105" eb="106">
      <t>シツ</t>
    </rPh>
    <rPh sb="106" eb="107">
      <t>ジョウ</t>
    </rPh>
    <rPh sb="108" eb="110">
      <t>ゲンテイ</t>
    </rPh>
    <phoneticPr fontId="1"/>
  </si>
  <si>
    <t>決済完了時通知</t>
  </si>
  <si>
    <t>利用者登録</t>
  </si>
  <si>
    <t>施設</t>
  </si>
  <si>
    <t>休館日の設定において、月、日、時間帯での設定ができること。</t>
    <rPh sb="0" eb="3">
      <t>キュウカンビ</t>
    </rPh>
    <rPh sb="4" eb="6">
      <t>セッテイ</t>
    </rPh>
    <rPh sb="11" eb="12">
      <t>ツキ</t>
    </rPh>
    <rPh sb="13" eb="14">
      <t>ヒ</t>
    </rPh>
    <rPh sb="15" eb="17">
      <t>ジカン</t>
    </rPh>
    <rPh sb="17" eb="18">
      <t>タイ</t>
    </rPh>
    <rPh sb="20" eb="22">
      <t>セッテイ</t>
    </rPh>
    <phoneticPr fontId="0"/>
  </si>
  <si>
    <t>予約申込スケジュールについて、区内・区外の別により異なるパターンを管理できること。</t>
    <rPh sb="0" eb="2">
      <t>ヨヤク</t>
    </rPh>
    <rPh sb="2" eb="4">
      <t>モウシコミ</t>
    </rPh>
    <rPh sb="15" eb="17">
      <t>クナイ</t>
    </rPh>
    <rPh sb="18" eb="19">
      <t>ク</t>
    </rPh>
    <rPh sb="19" eb="20">
      <t>ガイ</t>
    </rPh>
    <rPh sb="21" eb="22">
      <t>ベツ</t>
    </rPh>
    <rPh sb="25" eb="26">
      <t>コト</t>
    </rPh>
    <rPh sb="33" eb="35">
      <t>カンリ</t>
    </rPh>
    <phoneticPr fontId="1"/>
  </si>
  <si>
    <t>スケジュール</t>
  </si>
  <si>
    <t>帳票</t>
  </si>
  <si>
    <t>お知らせ機能</t>
  </si>
  <si>
    <t>システムでスマートロックを開錠する暗証番号を発行し、利用者に通知できること。
職員システムからも同じ暗証番号を予約別に確認できること。</t>
    <rPh sb="13" eb="15">
      <t>カイジョウ</t>
    </rPh>
    <rPh sb="17" eb="19">
      <t>アンショウ</t>
    </rPh>
    <rPh sb="19" eb="21">
      <t>バンゴウ</t>
    </rPh>
    <rPh sb="22" eb="24">
      <t>ハッコウ</t>
    </rPh>
    <rPh sb="26" eb="29">
      <t>リヨウシャ</t>
    </rPh>
    <rPh sb="30" eb="32">
      <t>ツウチ</t>
    </rPh>
    <rPh sb="39" eb="41">
      <t>ショクイン</t>
    </rPh>
    <rPh sb="48" eb="49">
      <t>オナ</t>
    </rPh>
    <rPh sb="50" eb="52">
      <t>アンショウ</t>
    </rPh>
    <rPh sb="52" eb="54">
      <t>バンゴウ</t>
    </rPh>
    <rPh sb="55" eb="57">
      <t>ヨヤク</t>
    </rPh>
    <rPh sb="57" eb="58">
      <t>ベツ</t>
    </rPh>
    <rPh sb="59" eb="61">
      <t>カクニン</t>
    </rPh>
    <phoneticPr fontId="3"/>
  </si>
  <si>
    <t>料金について、「平日」と「土日祝日」で異なる料金パターンを管理できること。</t>
    <rPh sb="0" eb="2">
      <t>リョウキン</t>
    </rPh>
    <rPh sb="8" eb="10">
      <t>ヘイジツ</t>
    </rPh>
    <rPh sb="13" eb="14">
      <t>ツチ</t>
    </rPh>
    <rPh sb="14" eb="15">
      <t>ヒ</t>
    </rPh>
    <rPh sb="15" eb="17">
      <t>シュクジツ</t>
    </rPh>
    <rPh sb="19" eb="20">
      <t>コト</t>
    </rPh>
    <rPh sb="22" eb="24">
      <t>リョウキン</t>
    </rPh>
    <rPh sb="29" eb="31">
      <t>カンリ</t>
    </rPh>
    <phoneticPr fontId="1"/>
  </si>
  <si>
    <t>要求から画面遷移まで
おおむね3秒以内
（遵守率90％）</t>
    <rPh sb="0" eb="2">
      <t>ヨウキュウ</t>
    </rPh>
    <rPh sb="4" eb="6">
      <t>ガメン</t>
    </rPh>
    <rPh sb="6" eb="8">
      <t>センイ</t>
    </rPh>
    <rPh sb="16" eb="17">
      <t>ビョウ</t>
    </rPh>
    <rPh sb="17" eb="19">
      <t>イナイ</t>
    </rPh>
    <rPh sb="21" eb="23">
      <t>ジュンシュ</t>
    </rPh>
    <rPh sb="23" eb="24">
      <t>リツ</t>
    </rPh>
    <phoneticPr fontId="1"/>
  </si>
  <si>
    <t>全館に対し、当選回数の少ない利用者を優先する設定ができること。</t>
    <rPh sb="0" eb="2">
      <t>ゼンカン</t>
    </rPh>
    <rPh sb="3" eb="4">
      <t>タイ</t>
    </rPh>
    <rPh sb="6" eb="8">
      <t>トウセン</t>
    </rPh>
    <rPh sb="8" eb="10">
      <t>カイスウ</t>
    </rPh>
    <rPh sb="11" eb="12">
      <t>スク</t>
    </rPh>
    <rPh sb="14" eb="17">
      <t>リヨウシャ</t>
    </rPh>
    <rPh sb="18" eb="20">
      <t>ユウセン</t>
    </rPh>
    <rPh sb="22" eb="24">
      <t>セッテイ</t>
    </rPh>
    <phoneticPr fontId="1"/>
  </si>
  <si>
    <t>全館に対し、申込回数の多い利用者を優先する設定ができること。</t>
    <rPh sb="0" eb="2">
      <t>ゼンカン</t>
    </rPh>
    <rPh sb="3" eb="4">
      <t>タイ</t>
    </rPh>
    <rPh sb="6" eb="8">
      <t>モウシコミ</t>
    </rPh>
    <rPh sb="8" eb="10">
      <t>カイスウ</t>
    </rPh>
    <rPh sb="11" eb="12">
      <t>オオ</t>
    </rPh>
    <rPh sb="13" eb="16">
      <t>リヨウシャ</t>
    </rPh>
    <rPh sb="17" eb="19">
      <t>ユウセン</t>
    </rPh>
    <rPh sb="21" eb="23">
      <t>セッテイ</t>
    </rPh>
    <phoneticPr fontId="1"/>
  </si>
  <si>
    <t>全館に対し、ペナルティ値のある利用者の当選確率を下げる設定ができること。</t>
    <rPh sb="0" eb="2">
      <t>ゼンカン</t>
    </rPh>
    <rPh sb="3" eb="4">
      <t>タイ</t>
    </rPh>
    <rPh sb="11" eb="12">
      <t>アタイ</t>
    </rPh>
    <rPh sb="15" eb="18">
      <t>リヨウシャ</t>
    </rPh>
    <rPh sb="19" eb="21">
      <t>トウセン</t>
    </rPh>
    <rPh sb="21" eb="23">
      <t>カクリツ</t>
    </rPh>
    <rPh sb="24" eb="25">
      <t>サ</t>
    </rPh>
    <rPh sb="27" eb="29">
      <t>セッテイ</t>
    </rPh>
    <phoneticPr fontId="1"/>
  </si>
  <si>
    <t>パスワードの桁数は8桁以上とすること。</t>
    <rPh sb="6" eb="8">
      <t>ケタスウ</t>
    </rPh>
    <rPh sb="10" eb="11">
      <t>ケタ</t>
    </rPh>
    <rPh sb="11" eb="13">
      <t>イジョウ</t>
    </rPh>
    <phoneticPr fontId="1"/>
  </si>
  <si>
    <t>職員による利用者パスワードの登録・変更時、パスワードが隠し文字でなく文字列で表示されること</t>
    <rPh sb="0" eb="2">
      <t>ショクイン</t>
    </rPh>
    <rPh sb="5" eb="8">
      <t>リヨウシャ</t>
    </rPh>
    <rPh sb="14" eb="16">
      <t>トウロク</t>
    </rPh>
    <rPh sb="17" eb="19">
      <t>ヘンコウ</t>
    </rPh>
    <rPh sb="19" eb="20">
      <t>ジ</t>
    </rPh>
    <rPh sb="27" eb="28">
      <t>カク</t>
    </rPh>
    <rPh sb="29" eb="31">
      <t>モジ</t>
    </rPh>
    <rPh sb="34" eb="37">
      <t>モジレツ</t>
    </rPh>
    <rPh sb="38" eb="40">
      <t>ヒョウジ</t>
    </rPh>
    <phoneticPr fontId="3"/>
  </si>
  <si>
    <t>変更・取消による差額処理</t>
  </si>
  <si>
    <t>利用者に、個人・団体の別を登録できること。</t>
    <rPh sb="0" eb="3">
      <t>リヨウシャ</t>
    </rPh>
    <rPh sb="5" eb="7">
      <t>コジン</t>
    </rPh>
    <rPh sb="8" eb="10">
      <t>ダンタイ</t>
    </rPh>
    <rPh sb="11" eb="12">
      <t>ベツ</t>
    </rPh>
    <phoneticPr fontId="1"/>
  </si>
  <si>
    <t>その他</t>
  </si>
  <si>
    <t>利用者システムにおいて、申込時等にエラーが発生する場合、個別のメッセージを表示させる。個別メッセージの指定がない場合は、共通メッセージを表示させる。</t>
  </si>
  <si>
    <t>スマートロックとの連携が可能であること。
別途区が選定するスマートロック事業者に、連携に必要なデータ形式や通信要件等の仕様を提示できること。</t>
    <rPh sb="9" eb="11">
      <t>レンケイ</t>
    </rPh>
    <rPh sb="12" eb="14">
      <t>カノウ</t>
    </rPh>
    <rPh sb="21" eb="23">
      <t>ベット</t>
    </rPh>
    <rPh sb="23" eb="24">
      <t>ク</t>
    </rPh>
    <rPh sb="25" eb="27">
      <t>センテイ</t>
    </rPh>
    <rPh sb="36" eb="39">
      <t>ジギョウシャ</t>
    </rPh>
    <phoneticPr fontId="3"/>
  </si>
  <si>
    <t>スマートロック</t>
  </si>
  <si>
    <t>仮予約完了後、完了（入力）画面が表示されること。
完了画面には、利用者情報、予約詳細で選択した項目、利用料金、本予約（料金支払）期限が表示されること。</t>
    <rPh sb="0" eb="1">
      <t>カリ</t>
    </rPh>
    <rPh sb="1" eb="3">
      <t>ヨヤク</t>
    </rPh>
    <rPh sb="3" eb="5">
      <t>カンリョウ</t>
    </rPh>
    <rPh sb="5" eb="6">
      <t>アト</t>
    </rPh>
    <rPh sb="7" eb="9">
      <t>カンリョウ</t>
    </rPh>
    <rPh sb="10" eb="12">
      <t>ニュウリョク</t>
    </rPh>
    <rPh sb="13" eb="15">
      <t>ガメン</t>
    </rPh>
    <rPh sb="16" eb="18">
      <t>ヒョウジ</t>
    </rPh>
    <rPh sb="25" eb="27">
      <t>カンリョウ</t>
    </rPh>
    <rPh sb="27" eb="29">
      <t>ガメン</t>
    </rPh>
    <rPh sb="32" eb="35">
      <t>リヨウシャ</t>
    </rPh>
    <rPh sb="35" eb="37">
      <t>ジョウホウ</t>
    </rPh>
    <rPh sb="38" eb="40">
      <t>ヨヤク</t>
    </rPh>
    <rPh sb="40" eb="42">
      <t>ショウサイ</t>
    </rPh>
    <rPh sb="43" eb="45">
      <t>センタク</t>
    </rPh>
    <rPh sb="47" eb="49">
      <t>コウモク</t>
    </rPh>
    <rPh sb="50" eb="52">
      <t>リヨウ</t>
    </rPh>
    <rPh sb="52" eb="54">
      <t>リョウキン</t>
    </rPh>
    <rPh sb="55" eb="56">
      <t>ホン</t>
    </rPh>
    <rPh sb="56" eb="58">
      <t>ヨヤク</t>
    </rPh>
    <rPh sb="59" eb="61">
      <t>リョウキン</t>
    </rPh>
    <rPh sb="61" eb="63">
      <t>シハライ</t>
    </rPh>
    <rPh sb="64" eb="66">
      <t>キゲン</t>
    </rPh>
    <rPh sb="67" eb="69">
      <t>ヒョウジ</t>
    </rPh>
    <phoneticPr fontId="1"/>
  </si>
  <si>
    <t>有効期限が到来する利用者の検索またはCSV等による抽出が可能であること。</t>
    <rPh sb="0" eb="2">
      <t>ユウコウ</t>
    </rPh>
    <rPh sb="2" eb="4">
      <t>キゲン</t>
    </rPh>
    <rPh sb="5" eb="7">
      <t>トウライ</t>
    </rPh>
    <rPh sb="9" eb="12">
      <t>リヨウシャ</t>
    </rPh>
    <rPh sb="13" eb="15">
      <t>ケンサク</t>
    </rPh>
    <rPh sb="21" eb="22">
      <t>トウ</t>
    </rPh>
    <rPh sb="25" eb="27">
      <t>チュウシュツ</t>
    </rPh>
    <rPh sb="28" eb="30">
      <t>カノウ</t>
    </rPh>
    <phoneticPr fontId="1"/>
  </si>
  <si>
    <t>備考（代替案等）</t>
    <rPh sb="0" eb="2">
      <t>ビコウ</t>
    </rPh>
    <rPh sb="3" eb="6">
      <t>ダイタイアン</t>
    </rPh>
    <rPh sb="6" eb="7">
      <t>トウ</t>
    </rPh>
    <phoneticPr fontId="3"/>
  </si>
  <si>
    <t>職員システムの本番用環境と検証用環境は、判別しやすくすること。（配色を変える、配色をユーザごとに設定できる　など）</t>
    <rPh sb="0" eb="2">
      <t>ショクイン</t>
    </rPh>
    <rPh sb="7" eb="10">
      <t>ホンバンヨウ</t>
    </rPh>
    <rPh sb="10" eb="12">
      <t>カンキョウ</t>
    </rPh>
    <rPh sb="20" eb="22">
      <t>ハンベツ</t>
    </rPh>
    <rPh sb="32" eb="34">
      <t>ハイショク</t>
    </rPh>
    <rPh sb="35" eb="36">
      <t>カ</t>
    </rPh>
    <phoneticPr fontId="3"/>
  </si>
  <si>
    <t>予約締切日及び支払締切日の設定について、休館日及び閉庁日にあたった場合、前開館日・前開庁日・翌開館日・翌開庁日に自動で振替可能なこと</t>
    <rPh sb="9" eb="12">
      <t>シメキリビ</t>
    </rPh>
    <rPh sb="13" eb="15">
      <t>セッテイ</t>
    </rPh>
    <rPh sb="20" eb="23">
      <t>キュウカンビ</t>
    </rPh>
    <rPh sb="23" eb="24">
      <t>オヨ</t>
    </rPh>
    <rPh sb="25" eb="28">
      <t>ヘイチョウビ</t>
    </rPh>
    <rPh sb="33" eb="35">
      <t>バアイ</t>
    </rPh>
    <rPh sb="36" eb="37">
      <t>ゼン</t>
    </rPh>
    <rPh sb="37" eb="40">
      <t>カイカンビ</t>
    </rPh>
    <rPh sb="41" eb="42">
      <t>ゼン</t>
    </rPh>
    <rPh sb="42" eb="44">
      <t>カイチョウ</t>
    </rPh>
    <rPh sb="44" eb="45">
      <t>ビ</t>
    </rPh>
    <rPh sb="46" eb="47">
      <t>ヨク</t>
    </rPh>
    <rPh sb="47" eb="50">
      <t>カイカンビ</t>
    </rPh>
    <rPh sb="51" eb="52">
      <t>ヨク</t>
    </rPh>
    <rPh sb="52" eb="54">
      <t>カイチョウ</t>
    </rPh>
    <rPh sb="54" eb="55">
      <t>ビ</t>
    </rPh>
    <rPh sb="56" eb="58">
      <t>ジドウ</t>
    </rPh>
    <rPh sb="59" eb="61">
      <t>フリカエ</t>
    </rPh>
    <rPh sb="61" eb="63">
      <t>カノウ</t>
    </rPh>
    <phoneticPr fontId="1"/>
  </si>
  <si>
    <t>予約締切日及び支払締切日振替の設定について、休館日のほかに閉庁日を選択でき、閉庁日は施設の運用にあわせ、土日祝日以外の曜日を設定できること</t>
    <rPh sb="9" eb="12">
      <t>シメキリビ</t>
    </rPh>
    <rPh sb="12" eb="14">
      <t>フリカエ</t>
    </rPh>
    <rPh sb="15" eb="17">
      <t>セッテイ</t>
    </rPh>
    <rPh sb="22" eb="25">
      <t>キュウカンビ</t>
    </rPh>
    <rPh sb="29" eb="32">
      <t>ヘイチョウビ</t>
    </rPh>
    <rPh sb="33" eb="35">
      <t>センタク</t>
    </rPh>
    <rPh sb="38" eb="41">
      <t>ヘイチョウビ</t>
    </rPh>
    <rPh sb="42" eb="44">
      <t>シセツ</t>
    </rPh>
    <rPh sb="45" eb="47">
      <t>ウンヨウ</t>
    </rPh>
    <rPh sb="52" eb="54">
      <t>ドニチ</t>
    </rPh>
    <rPh sb="54" eb="55">
      <t>シュク</t>
    </rPh>
    <rPh sb="55" eb="56">
      <t>ジツ</t>
    </rPh>
    <rPh sb="56" eb="58">
      <t>イガイ</t>
    </rPh>
    <rPh sb="59" eb="61">
      <t>ヨウビ</t>
    </rPh>
    <rPh sb="62" eb="64">
      <t>セッテイ</t>
    </rPh>
    <phoneticPr fontId="3"/>
  </si>
  <si>
    <t>料金設定</t>
    <rPh sb="1" eb="2">
      <t>ケン</t>
    </rPh>
    <rPh sb="2" eb="4">
      <t>セッテイ</t>
    </rPh>
    <phoneticPr fontId="3"/>
  </si>
  <si>
    <t>インボイスに対応した様式（納付確認書等）が、利用者システムから発行できること。再発行が必要な場合、職員システムからの発行ができること。</t>
    <rPh sb="6" eb="8">
      <t>タイオウ</t>
    </rPh>
    <rPh sb="10" eb="12">
      <t>ヨウシキ</t>
    </rPh>
    <rPh sb="13" eb="15">
      <t>ノウフ</t>
    </rPh>
    <rPh sb="15" eb="18">
      <t>カクニンショ</t>
    </rPh>
    <rPh sb="18" eb="19">
      <t>トウ</t>
    </rPh>
    <rPh sb="22" eb="25">
      <t>リヨウシャ</t>
    </rPh>
    <rPh sb="31" eb="33">
      <t>ハッコウ</t>
    </rPh>
    <rPh sb="39" eb="42">
      <t>サイハッコウ</t>
    </rPh>
    <rPh sb="43" eb="45">
      <t>ヒツヨウ</t>
    </rPh>
    <rPh sb="46" eb="48">
      <t>バアイ</t>
    </rPh>
    <rPh sb="49" eb="51">
      <t>ショクイン</t>
    </rPh>
    <rPh sb="58" eb="60">
      <t>ハッコウ</t>
    </rPh>
    <phoneticPr fontId="3"/>
  </si>
  <si>
    <t>利用者システム上からインボイスの発行が可能であること。</t>
    <rPh sb="16" eb="18">
      <t>ハッコウ</t>
    </rPh>
    <rPh sb="19" eb="21">
      <t>カノウ</t>
    </rPh>
    <phoneticPr fontId="3"/>
  </si>
  <si>
    <t>入金実績について、減免料金が適用された場合は、元の金額と減免された金額がわかるようなCSV等が出力できること</t>
    <rPh sb="0" eb="2">
      <t>ニュウキン</t>
    </rPh>
    <rPh sb="2" eb="4">
      <t>ジッセキ</t>
    </rPh>
    <phoneticPr fontId="1"/>
  </si>
  <si>
    <t>抽選申込において、マスタで設定した申込制限回数以上の申し込みを行う場合、それを記したエラー画面を表示（アナウンス）させ、申込みに制限をかけること。</t>
    <rPh sb="0" eb="2">
      <t>チュウセン</t>
    </rPh>
    <rPh sb="2" eb="4">
      <t>モウシコミ</t>
    </rPh>
    <rPh sb="13" eb="15">
      <t>セッテイ</t>
    </rPh>
    <rPh sb="17" eb="19">
      <t>モウシコミ</t>
    </rPh>
    <rPh sb="19" eb="21">
      <t>セイゲン</t>
    </rPh>
    <rPh sb="21" eb="23">
      <t>カイスウ</t>
    </rPh>
    <rPh sb="23" eb="25">
      <t>イジョウ</t>
    </rPh>
    <rPh sb="26" eb="27">
      <t>モウ</t>
    </rPh>
    <rPh sb="28" eb="29">
      <t>コ</t>
    </rPh>
    <rPh sb="31" eb="32">
      <t>オコナ</t>
    </rPh>
    <rPh sb="33" eb="35">
      <t>バアイ</t>
    </rPh>
    <rPh sb="39" eb="40">
      <t>シル</t>
    </rPh>
    <rPh sb="45" eb="47">
      <t>ガメン</t>
    </rPh>
    <rPh sb="48" eb="50">
      <t>ヒョウジ</t>
    </rPh>
    <rPh sb="60" eb="62">
      <t>モウシコ</t>
    </rPh>
    <rPh sb="64" eb="66">
      <t>セイゲン</t>
    </rPh>
    <phoneticPr fontId="2"/>
  </si>
  <si>
    <t>予約申込完了画面にて、本予約期限（支払期限）が表示（アナウンス）されること。</t>
    <rPh sb="0" eb="2">
      <t>ヨヤク</t>
    </rPh>
    <rPh sb="2" eb="4">
      <t>モウシコミ</t>
    </rPh>
    <rPh sb="4" eb="6">
      <t>カンリョウ</t>
    </rPh>
    <rPh sb="6" eb="8">
      <t>ガメン</t>
    </rPh>
    <rPh sb="11" eb="12">
      <t>ホン</t>
    </rPh>
    <rPh sb="12" eb="14">
      <t>ヨヤク</t>
    </rPh>
    <rPh sb="14" eb="16">
      <t>キゲン</t>
    </rPh>
    <rPh sb="17" eb="19">
      <t>シハラ</t>
    </rPh>
    <rPh sb="19" eb="21">
      <t>キゲン</t>
    </rPh>
    <rPh sb="23" eb="25">
      <t>ヒョウジ</t>
    </rPh>
    <phoneticPr fontId="1"/>
  </si>
  <si>
    <t>仮予約を支払期限直前にキャンセルし再度予約を入れなおす操作を続けることにより、仮予約を保持し続けることを防止する機能を有効にできること（例：キャンセル待ち機能、仮予約回数またはキャンセル回数の制限　等）。</t>
    <rPh sb="52" eb="54">
      <t>ボウシ</t>
    </rPh>
    <rPh sb="56" eb="58">
      <t>キノウ</t>
    </rPh>
    <rPh sb="59" eb="61">
      <t>ユウコウ</t>
    </rPh>
    <rPh sb="68" eb="69">
      <t>レイ</t>
    </rPh>
    <rPh sb="75" eb="76">
      <t>マ</t>
    </rPh>
    <rPh sb="77" eb="79">
      <t>キノウ</t>
    </rPh>
    <rPh sb="80" eb="83">
      <t>カリヨヤク</t>
    </rPh>
    <rPh sb="83" eb="85">
      <t>カイスウ</t>
    </rPh>
    <rPh sb="93" eb="95">
      <t>カイスウ</t>
    </rPh>
    <rPh sb="96" eb="98">
      <t>セイゲン</t>
    </rPh>
    <rPh sb="99" eb="100">
      <t>トウ</t>
    </rPh>
    <phoneticPr fontId="3"/>
  </si>
  <si>
    <t>未決済・未還付の決済がある場合、メール及び利用者システムのお知らせ画面等で定期的にお知らせができること。</t>
    <rPh sb="0" eb="1">
      <t>ミ</t>
    </rPh>
    <rPh sb="4" eb="7">
      <t>ミカンプ</t>
    </rPh>
    <rPh sb="8" eb="10">
      <t>ケッサイ</t>
    </rPh>
    <rPh sb="13" eb="15">
      <t>バアイ</t>
    </rPh>
    <rPh sb="19" eb="20">
      <t>オヨ</t>
    </rPh>
    <rPh sb="21" eb="24">
      <t>リヨウシャ</t>
    </rPh>
    <rPh sb="30" eb="31">
      <t>シ</t>
    </rPh>
    <rPh sb="33" eb="35">
      <t>ガメン</t>
    </rPh>
    <phoneticPr fontId="3"/>
  </si>
  <si>
    <t>氏名が登録できること</t>
    <rPh sb="0" eb="2">
      <t>シメイ</t>
    </rPh>
    <rPh sb="3" eb="5">
      <t>トウロク</t>
    </rPh>
    <phoneticPr fontId="1"/>
  </si>
  <si>
    <t>予約閲覧のみの権限が設定できること</t>
    <rPh sb="7" eb="9">
      <t>ケンゲン</t>
    </rPh>
    <rPh sb="10" eb="12">
      <t>セッテイ</t>
    </rPh>
    <phoneticPr fontId="3"/>
  </si>
  <si>
    <t>全施設の統計・実績の抽出・出力権限があること。</t>
    <rPh sb="0" eb="1">
      <t>ゼン</t>
    </rPh>
    <rPh sb="1" eb="3">
      <t>シセツ</t>
    </rPh>
    <rPh sb="4" eb="6">
      <t>トウケイ</t>
    </rPh>
    <rPh sb="7" eb="9">
      <t>ジッセキ</t>
    </rPh>
    <phoneticPr fontId="1"/>
  </si>
  <si>
    <t>区内在住と区内在勤・在学を分けて登録できること。</t>
    <phoneticPr fontId="3"/>
  </si>
  <si>
    <t>職員による利用者パスワードの登録・変更が可能であること。</t>
    <rPh sb="0" eb="2">
      <t>ショクイン</t>
    </rPh>
    <rPh sb="5" eb="8">
      <t>リヨウシャ</t>
    </rPh>
    <rPh sb="14" eb="16">
      <t>トウロク</t>
    </rPh>
    <rPh sb="17" eb="19">
      <t>ヘンコウ</t>
    </rPh>
    <rPh sb="20" eb="22">
      <t>カノウ</t>
    </rPh>
    <phoneticPr fontId="3"/>
  </si>
  <si>
    <t>利用者登録内容について、入力必須とする項目を区が構築時に指定できること。（「各種入力項目」シート参照）</t>
    <rPh sb="5" eb="7">
      <t>ナイヨウ</t>
    </rPh>
    <rPh sb="24" eb="26">
      <t>コウチク</t>
    </rPh>
    <rPh sb="26" eb="27">
      <t>ジ</t>
    </rPh>
    <rPh sb="38" eb="40">
      <t>カクシュ</t>
    </rPh>
    <rPh sb="40" eb="42">
      <t>ニュウリョク</t>
    </rPh>
    <rPh sb="42" eb="44">
      <t>コウモク</t>
    </rPh>
    <rPh sb="48" eb="50">
      <t>サンショウ</t>
    </rPh>
    <phoneticPr fontId="3"/>
  </si>
  <si>
    <t>空室状況確認画面がカレンダー形式など見やすく表示できること。</t>
    <rPh sb="0" eb="2">
      <t>クウシツ</t>
    </rPh>
    <rPh sb="2" eb="4">
      <t>ジョウキョウ</t>
    </rPh>
    <rPh sb="4" eb="6">
      <t>カクニン</t>
    </rPh>
    <rPh sb="6" eb="8">
      <t>ガメン</t>
    </rPh>
    <rPh sb="14" eb="16">
      <t>ケイシキ</t>
    </rPh>
    <rPh sb="18" eb="19">
      <t>ミ</t>
    </rPh>
    <rPh sb="22" eb="24">
      <t>ヒョウジ</t>
    </rPh>
    <phoneticPr fontId="1"/>
  </si>
  <si>
    <t>空室状況画面において、取消・変更された過去の予約履歴を確認できること。</t>
    <rPh sb="0" eb="2">
      <t>クウシツ</t>
    </rPh>
    <rPh sb="2" eb="4">
      <t>ジョウキョウ</t>
    </rPh>
    <rPh sb="4" eb="6">
      <t>ガメン</t>
    </rPh>
    <rPh sb="11" eb="13">
      <t>トリケシ</t>
    </rPh>
    <rPh sb="14" eb="16">
      <t>ヘンコウ</t>
    </rPh>
    <rPh sb="19" eb="21">
      <t>カコ</t>
    </rPh>
    <rPh sb="22" eb="24">
      <t>ヨヤク</t>
    </rPh>
    <rPh sb="24" eb="26">
      <t>リレキ</t>
    </rPh>
    <rPh sb="27" eb="29">
      <t>カクニン</t>
    </rPh>
    <phoneticPr fontId="1"/>
  </si>
  <si>
    <t>予約取消の履歴を参照できること。履歴に関しては、操作時間、操作者、操作内容が確認できること。</t>
    <rPh sb="0" eb="2">
      <t>ヨヤク</t>
    </rPh>
    <rPh sb="2" eb="4">
      <t>トリケシ</t>
    </rPh>
    <rPh sb="5" eb="7">
      <t>リレキ</t>
    </rPh>
    <rPh sb="8" eb="10">
      <t>サンショウ</t>
    </rPh>
    <rPh sb="16" eb="18">
      <t>リレキ</t>
    </rPh>
    <rPh sb="19" eb="20">
      <t>カン</t>
    </rPh>
    <rPh sb="24" eb="26">
      <t>ソウサ</t>
    </rPh>
    <rPh sb="26" eb="28">
      <t>ジカン</t>
    </rPh>
    <rPh sb="29" eb="32">
      <t>ソウサシャ</t>
    </rPh>
    <rPh sb="33" eb="35">
      <t>ソウサ</t>
    </rPh>
    <rPh sb="35" eb="37">
      <t>ナイヨウ</t>
    </rPh>
    <rPh sb="38" eb="40">
      <t>カクニン</t>
    </rPh>
    <phoneticPr fontId="3"/>
  </si>
  <si>
    <t>支払期限の変更が可能なこと。</t>
    <rPh sb="0" eb="2">
      <t>シハライ</t>
    </rPh>
    <rPh sb="2" eb="4">
      <t>キゲン</t>
    </rPh>
    <rPh sb="5" eb="7">
      <t>ヘンコウ</t>
    </rPh>
    <rPh sb="8" eb="10">
      <t>カノウ</t>
    </rPh>
    <phoneticPr fontId="3"/>
  </si>
  <si>
    <t>仮予約の処理日時が確認できること。</t>
    <rPh sb="0" eb="3">
      <t>カリヨヤク</t>
    </rPh>
    <rPh sb="4" eb="6">
      <t>ショリ</t>
    </rPh>
    <rPh sb="6" eb="8">
      <t>ニチジ</t>
    </rPh>
    <rPh sb="9" eb="11">
      <t>カクニン</t>
    </rPh>
    <phoneticPr fontId="1"/>
  </si>
  <si>
    <t>当選確定（仮予約への変更）をした予約について、期限内に本予約（使用料支払い）をせず、自動でキャンセルされる場合に、当該予約について取消事由に記録されるなど、自動削除による取消であることが後から確認できること。</t>
    <rPh sb="0" eb="2">
      <t>トウセン</t>
    </rPh>
    <rPh sb="2" eb="4">
      <t>カクテイ</t>
    </rPh>
    <rPh sb="5" eb="6">
      <t>カリ</t>
    </rPh>
    <rPh sb="6" eb="8">
      <t>ヨヤク</t>
    </rPh>
    <rPh sb="10" eb="12">
      <t>ヘンコウ</t>
    </rPh>
    <rPh sb="16" eb="18">
      <t>ヨヤク</t>
    </rPh>
    <rPh sb="23" eb="26">
      <t>キゲンナイ</t>
    </rPh>
    <rPh sb="27" eb="28">
      <t>ホン</t>
    </rPh>
    <rPh sb="28" eb="30">
      <t>ヨヤク</t>
    </rPh>
    <rPh sb="31" eb="33">
      <t>シヨウ</t>
    </rPh>
    <rPh sb="33" eb="34">
      <t>リョウ</t>
    </rPh>
    <rPh sb="34" eb="36">
      <t>シハラ</t>
    </rPh>
    <rPh sb="42" eb="44">
      <t>ジドウ</t>
    </rPh>
    <rPh sb="53" eb="55">
      <t>バアイ</t>
    </rPh>
    <rPh sb="57" eb="59">
      <t>トウガイ</t>
    </rPh>
    <rPh sb="59" eb="61">
      <t>ヨヤク</t>
    </rPh>
    <phoneticPr fontId="1"/>
  </si>
  <si>
    <t>抽選申込期間終了後、各室場、時間帯の抽選申込件数及び申込利用者を、画面上で表示またはCSV等で出力できること。</t>
    <rPh sb="0" eb="2">
      <t>チュウセン</t>
    </rPh>
    <rPh sb="2" eb="4">
      <t>モウシコミ</t>
    </rPh>
    <rPh sb="4" eb="6">
      <t>キカン</t>
    </rPh>
    <rPh sb="6" eb="8">
      <t>シュウリョウ</t>
    </rPh>
    <rPh sb="8" eb="9">
      <t>アト</t>
    </rPh>
    <rPh sb="10" eb="11">
      <t>カク</t>
    </rPh>
    <rPh sb="11" eb="12">
      <t>シツ</t>
    </rPh>
    <rPh sb="12" eb="13">
      <t>ジョウ</t>
    </rPh>
    <rPh sb="14" eb="16">
      <t>ジカン</t>
    </rPh>
    <rPh sb="16" eb="17">
      <t>タイ</t>
    </rPh>
    <rPh sb="18" eb="20">
      <t>チュウセン</t>
    </rPh>
    <rPh sb="20" eb="22">
      <t>モウシコミ</t>
    </rPh>
    <rPh sb="22" eb="24">
      <t>ケンスウ</t>
    </rPh>
    <rPh sb="24" eb="25">
      <t>オヨ</t>
    </rPh>
    <rPh sb="26" eb="28">
      <t>モウシコミ</t>
    </rPh>
    <rPh sb="28" eb="31">
      <t>リヨウシャ</t>
    </rPh>
    <rPh sb="37" eb="39">
      <t>ヒョウジ</t>
    </rPh>
    <phoneticPr fontId="1"/>
  </si>
  <si>
    <t>室場の空室予約（仮予約）とあわせて、室場に登録されている備品を予約できること。</t>
    <rPh sb="0" eb="1">
      <t>シツ</t>
    </rPh>
    <rPh sb="1" eb="2">
      <t>ジョウ</t>
    </rPh>
    <rPh sb="3" eb="5">
      <t>クウシツ</t>
    </rPh>
    <rPh sb="5" eb="7">
      <t>ヨヤク</t>
    </rPh>
    <rPh sb="8" eb="9">
      <t>カリ</t>
    </rPh>
    <rPh sb="9" eb="11">
      <t>ヨヤク</t>
    </rPh>
    <rPh sb="18" eb="19">
      <t>シツ</t>
    </rPh>
    <rPh sb="19" eb="20">
      <t>ジョウ</t>
    </rPh>
    <rPh sb="21" eb="23">
      <t>トウロクビヒンケンサクヨヤクモウシコミ</t>
    </rPh>
    <phoneticPr fontId="1"/>
  </si>
  <si>
    <t>利用者毎に先着予約の一覧を画面で参照できること。</t>
    <rPh sb="5" eb="7">
      <t>センチャク</t>
    </rPh>
    <phoneticPr fontId="1"/>
  </si>
  <si>
    <t>使用料受付後、帳票のうち「承認書」「変更承認書」「取消承認書」「適格請求書」が出力できるようになること。</t>
    <rPh sb="3" eb="5">
      <t>ウケツケ</t>
    </rPh>
    <rPh sb="5" eb="6">
      <t>ゴ</t>
    </rPh>
    <rPh sb="7" eb="9">
      <t>チョウヒョウ</t>
    </rPh>
    <rPh sb="13" eb="16">
      <t>ショウニンショ</t>
    </rPh>
    <rPh sb="18" eb="20">
      <t>ヘンコウ</t>
    </rPh>
    <rPh sb="20" eb="23">
      <t>ショウニンショ</t>
    </rPh>
    <rPh sb="25" eb="27">
      <t>トリケシ</t>
    </rPh>
    <rPh sb="27" eb="30">
      <t>ショウニンショ</t>
    </rPh>
    <rPh sb="32" eb="34">
      <t>テキカク</t>
    </rPh>
    <rPh sb="34" eb="37">
      <t>セイキュウショ</t>
    </rPh>
    <rPh sb="39" eb="41">
      <t>シュツリョク</t>
    </rPh>
    <phoneticPr fontId="1"/>
  </si>
  <si>
    <t>使用料受付の取消ができること。取消する使用料受付は、利用者番号から検索可能なこと。</t>
    <rPh sb="0" eb="3">
      <t>シヨウリョウ</t>
    </rPh>
    <rPh sb="3" eb="5">
      <t>ウケツケ</t>
    </rPh>
    <rPh sb="6" eb="8">
      <t>トリケシ</t>
    </rPh>
    <rPh sb="15" eb="17">
      <t>トリケシ</t>
    </rPh>
    <rPh sb="19" eb="22">
      <t>シヨウリョウ</t>
    </rPh>
    <rPh sb="22" eb="24">
      <t>ウケツケ</t>
    </rPh>
    <phoneticPr fontId="1"/>
  </si>
  <si>
    <t>オンライン決済機能では、コード決済が利用可能であること。
「PayPay」が利用可能であることとし、その他利用可能なコード決済のサービス名称は備考欄に記載すること。</t>
    <rPh sb="5" eb="7">
      <t>ケッサイ</t>
    </rPh>
    <rPh sb="7" eb="9">
      <t>キノウ</t>
    </rPh>
    <rPh sb="15" eb="17">
      <t>ケッサイ</t>
    </rPh>
    <rPh sb="18" eb="20">
      <t>リヨウ</t>
    </rPh>
    <rPh sb="20" eb="22">
      <t>カノウ</t>
    </rPh>
    <rPh sb="38" eb="40">
      <t>リヨウ</t>
    </rPh>
    <rPh sb="40" eb="42">
      <t>カノウ</t>
    </rPh>
    <rPh sb="52" eb="53">
      <t>タ</t>
    </rPh>
    <rPh sb="53" eb="55">
      <t>リヨウ</t>
    </rPh>
    <rPh sb="55" eb="57">
      <t>カノウ</t>
    </rPh>
    <rPh sb="61" eb="63">
      <t>ケッサイ</t>
    </rPh>
    <rPh sb="68" eb="70">
      <t>メイショウ</t>
    </rPh>
    <rPh sb="71" eb="73">
      <t>ビコウ</t>
    </rPh>
    <rPh sb="73" eb="74">
      <t>ラン</t>
    </rPh>
    <rPh sb="75" eb="77">
      <t>キサイ</t>
    </rPh>
    <phoneticPr fontId="3"/>
  </si>
  <si>
    <t>予約システムと決済システムを紐づける番号を決済ごとに発行し、利用者システムの決済完了画面及び利用者システム・職員システムの予約詳細画面にて、決済受付日時、施設名および室場名、利用日及び時間帯、使用料と合わせ表示させること。</t>
    <rPh sb="21" eb="23">
      <t>ケッサイ</t>
    </rPh>
    <rPh sb="26" eb="28">
      <t>ハッコウ</t>
    </rPh>
    <rPh sb="36" eb="37">
      <t>オヨ</t>
    </rPh>
    <rPh sb="68" eb="70">
      <t>ニンイ</t>
    </rPh>
    <rPh sb="71" eb="72">
      <t>ヒモ</t>
    </rPh>
    <rPh sb="75" eb="77">
      <t>バンゴウ</t>
    </rPh>
    <rPh sb="78" eb="80">
      <t>ケッサイ</t>
    </rPh>
    <rPh sb="80" eb="82">
      <t>ウケツケ</t>
    </rPh>
    <rPh sb="82" eb="84">
      <t>ニチジ</t>
    </rPh>
    <rPh sb="85" eb="87">
      <t>シセツ</t>
    </rPh>
    <rPh sb="87" eb="88">
      <t>メイ</t>
    </rPh>
    <rPh sb="91" eb="92">
      <t>シツ</t>
    </rPh>
    <rPh sb="92" eb="93">
      <t>ジョウ</t>
    </rPh>
    <rPh sb="93" eb="94">
      <t>メイ</t>
    </rPh>
    <rPh sb="95" eb="97">
      <t>リヨウ</t>
    </rPh>
    <rPh sb="97" eb="98">
      <t>ビ</t>
    </rPh>
    <rPh sb="98" eb="99">
      <t>オヨ</t>
    </rPh>
    <rPh sb="100" eb="101">
      <t>ア</t>
    </rPh>
    <rPh sb="103" eb="106">
      <t>ジカンタイ</t>
    </rPh>
    <rPh sb="107" eb="110">
      <t>シヨウリョウヒョウジ</t>
    </rPh>
    <phoneticPr fontId="1"/>
  </si>
  <si>
    <t>すでに室場料金支払済みの予約（本予約）につき、付帯設備を追加する場合も同様にオンライン決済が可能であること。また、室場の支払期限経過後に追加した付帯設備の支払い期限も個別に設定できること。</t>
    <rPh sb="3" eb="4">
      <t>シツ</t>
    </rPh>
    <rPh sb="4" eb="5">
      <t>ジョウ</t>
    </rPh>
    <rPh sb="5" eb="7">
      <t>リョウキン</t>
    </rPh>
    <rPh sb="7" eb="9">
      <t>シハライ</t>
    </rPh>
    <rPh sb="9" eb="10">
      <t>ズ</t>
    </rPh>
    <rPh sb="12" eb="14">
      <t>ヨヤク</t>
    </rPh>
    <rPh sb="15" eb="16">
      <t>ホン</t>
    </rPh>
    <rPh sb="16" eb="18">
      <t>ヨヤク</t>
    </rPh>
    <rPh sb="23" eb="25">
      <t>フタイ</t>
    </rPh>
    <rPh sb="25" eb="27">
      <t>セツビ</t>
    </rPh>
    <rPh sb="28" eb="30">
      <t>ツイカ</t>
    </rPh>
    <rPh sb="32" eb="34">
      <t>バアイ</t>
    </rPh>
    <rPh sb="35" eb="37">
      <t>ドウヨウ</t>
    </rPh>
    <rPh sb="43" eb="45">
      <t>ケッサイ</t>
    </rPh>
    <rPh sb="46" eb="48">
      <t>カノウ</t>
    </rPh>
    <rPh sb="68" eb="70">
      <t>ツイカ</t>
    </rPh>
    <rPh sb="72" eb="74">
      <t>フタイ</t>
    </rPh>
    <rPh sb="74" eb="76">
      <t>セツビ</t>
    </rPh>
    <rPh sb="77" eb="79">
      <t>シハラ</t>
    </rPh>
    <rPh sb="80" eb="82">
      <t>キゲン</t>
    </rPh>
    <rPh sb="83" eb="85">
      <t>コベツ</t>
    </rPh>
    <rPh sb="86" eb="88">
      <t>セッテイ</t>
    </rPh>
    <phoneticPr fontId="1"/>
  </si>
  <si>
    <t>クレジットカードにてオンライン決済済みの予約（付帯設備含む。以下同様。）の取消・変更による還付については、全額還付・一部還付問わず、予約システム・決済システム上で処理が完結し、原則として窓口での還付処理を行う必要がないこと。</t>
    <rPh sb="15" eb="17">
      <t>ケッサイ</t>
    </rPh>
    <rPh sb="17" eb="18">
      <t>ズ</t>
    </rPh>
    <rPh sb="20" eb="22">
      <t>ヨヤク</t>
    </rPh>
    <rPh sb="30" eb="32">
      <t>イカ</t>
    </rPh>
    <rPh sb="32" eb="34">
      <t>ドウヨウ</t>
    </rPh>
    <rPh sb="37" eb="39">
      <t>トリケシ</t>
    </rPh>
    <rPh sb="40" eb="42">
      <t>ヘンコウ</t>
    </rPh>
    <rPh sb="45" eb="47">
      <t>カンプ</t>
    </rPh>
    <rPh sb="53" eb="55">
      <t>ゼンガク</t>
    </rPh>
    <rPh sb="55" eb="57">
      <t>カンプ</t>
    </rPh>
    <rPh sb="58" eb="60">
      <t>イチブ</t>
    </rPh>
    <rPh sb="60" eb="62">
      <t>カンプ</t>
    </rPh>
    <rPh sb="62" eb="63">
      <t>ト</t>
    </rPh>
    <rPh sb="66" eb="68">
      <t>ヨヤク</t>
    </rPh>
    <rPh sb="73" eb="75">
      <t>ケッサイ</t>
    </rPh>
    <rPh sb="79" eb="80">
      <t>ジョウ</t>
    </rPh>
    <rPh sb="81" eb="83">
      <t>ショリ</t>
    </rPh>
    <rPh sb="84" eb="86">
      <t>カンケツ</t>
    </rPh>
    <rPh sb="88" eb="90">
      <t>ゲンソク</t>
    </rPh>
    <rPh sb="93" eb="95">
      <t>マドグチ</t>
    </rPh>
    <rPh sb="97" eb="99">
      <t>カンプ</t>
    </rPh>
    <rPh sb="99" eb="101">
      <t>ショリ</t>
    </rPh>
    <rPh sb="102" eb="103">
      <t>オコナ</t>
    </rPh>
    <rPh sb="104" eb="106">
      <t>ヒツヨウ</t>
    </rPh>
    <phoneticPr fontId="1"/>
  </si>
  <si>
    <t>コード決済にてオンライン決済済みの予約の取消による全額還付については、予約システム・決済システム上で処理が完結し、原則として窓口での還付処理を行う必要がないこと。</t>
    <rPh sb="3" eb="5">
      <t>ケッサイ</t>
    </rPh>
    <rPh sb="12" eb="14">
      <t>ケッサイ</t>
    </rPh>
    <rPh sb="14" eb="15">
      <t>ズ</t>
    </rPh>
    <rPh sb="17" eb="19">
      <t>ヨヤク</t>
    </rPh>
    <rPh sb="20" eb="22">
      <t>トリケシ</t>
    </rPh>
    <rPh sb="25" eb="27">
      <t>ゼンガク</t>
    </rPh>
    <rPh sb="27" eb="29">
      <t>カンプ</t>
    </rPh>
    <rPh sb="35" eb="37">
      <t>ヨヤク</t>
    </rPh>
    <rPh sb="42" eb="44">
      <t>ケッサイ</t>
    </rPh>
    <rPh sb="48" eb="49">
      <t>ジョウ</t>
    </rPh>
    <rPh sb="50" eb="52">
      <t>ショリ</t>
    </rPh>
    <rPh sb="53" eb="55">
      <t>カンケツ</t>
    </rPh>
    <rPh sb="57" eb="59">
      <t>ゲンソク</t>
    </rPh>
    <rPh sb="62" eb="64">
      <t>マドグチ</t>
    </rPh>
    <rPh sb="66" eb="68">
      <t>カンプ</t>
    </rPh>
    <rPh sb="68" eb="70">
      <t>ショリ</t>
    </rPh>
    <rPh sb="71" eb="72">
      <t>オコナ</t>
    </rPh>
    <rPh sb="73" eb="75">
      <t>ヒツヨウ</t>
    </rPh>
    <phoneticPr fontId="1"/>
  </si>
  <si>
    <t>クレジットカードにてオンライン決済済みの予約の変更により差額の支払いや還付が発生した場合は、全額取消して再決済するのではなく、差額のみの支払いや還付が可能であること。</t>
    <rPh sb="28" eb="30">
      <t>サガク</t>
    </rPh>
    <rPh sb="31" eb="33">
      <t>シハラ</t>
    </rPh>
    <rPh sb="35" eb="37">
      <t>カンプ</t>
    </rPh>
    <rPh sb="38" eb="40">
      <t>ハッセイ</t>
    </rPh>
    <rPh sb="42" eb="44">
      <t>バアイ</t>
    </rPh>
    <rPh sb="46" eb="48">
      <t>ゼンガク</t>
    </rPh>
    <rPh sb="48" eb="50">
      <t>トリケシ</t>
    </rPh>
    <rPh sb="52" eb="53">
      <t>サイ</t>
    </rPh>
    <rPh sb="53" eb="55">
      <t>ケッサイ</t>
    </rPh>
    <rPh sb="63" eb="65">
      <t>サガク</t>
    </rPh>
    <rPh sb="68" eb="70">
      <t>シハラ</t>
    </rPh>
    <rPh sb="72" eb="74">
      <t>カンプ</t>
    </rPh>
    <rPh sb="75" eb="77">
      <t>カノウ</t>
    </rPh>
    <phoneticPr fontId="3"/>
  </si>
  <si>
    <t>自動キャンセル機能の適用の有無は、施設ごとに設定できること。</t>
    <rPh sb="0" eb="2">
      <t>ジドウ</t>
    </rPh>
    <rPh sb="7" eb="9">
      <t>キノウ</t>
    </rPh>
    <rPh sb="17" eb="19">
      <t>シセツ</t>
    </rPh>
    <rPh sb="22" eb="24">
      <t>セッテイ</t>
    </rPh>
    <phoneticPr fontId="1"/>
  </si>
  <si>
    <t>Ａ</t>
    <phoneticPr fontId="4"/>
  </si>
  <si>
    <t>Ｂ</t>
    <phoneticPr fontId="4"/>
  </si>
  <si>
    <t>Ｃ</t>
    <phoneticPr fontId="4"/>
  </si>
  <si>
    <t>Ｄ</t>
    <phoneticPr fontId="4"/>
  </si>
  <si>
    <t>Ｅ</t>
    <phoneticPr fontId="3"/>
  </si>
  <si>
    <t>区が要求する機能の実現ができない、又は追加改修（カスタマイズ）することで実現可能であるが、改修規模が多大等により、改修を推奨しない。
⇒備考欄や経費欄の記入は不要。</t>
    <phoneticPr fontId="3"/>
  </si>
  <si>
    <t>非機能要件回答書</t>
    <rPh sb="0" eb="1">
      <t>ヒ</t>
    </rPh>
    <rPh sb="5" eb="8">
      <t>カイトウショ</t>
    </rPh>
    <phoneticPr fontId="3"/>
  </si>
  <si>
    <t>対応可</t>
    <rPh sb="0" eb="2">
      <t>タイオウ</t>
    </rPh>
    <rPh sb="2" eb="3">
      <t>カ</t>
    </rPh>
    <phoneticPr fontId="4"/>
  </si>
  <si>
    <t>標準のサービス（保守対応）で対応が可能（対応に追加費用が発生する場合は、「その他」とする）。</t>
    <phoneticPr fontId="3"/>
  </si>
  <si>
    <t>その他</t>
    <rPh sb="2" eb="3">
      <t>タ</t>
    </rPh>
    <phoneticPr fontId="4"/>
  </si>
  <si>
    <t>標準での対応が困難な場合、対応可能な内容や代替案等を「備考（代替案等）」欄に記載すること。経費が発生する場合は「経費」欄に記載すること。</t>
    <phoneticPr fontId="3"/>
  </si>
  <si>
    <t>◎</t>
    <phoneticPr fontId="3"/>
  </si>
  <si>
    <t>○</t>
    <phoneticPr fontId="3"/>
  </si>
  <si>
    <t>施設ごとまたは設定した複数施設内における、仮予約申込数を制限できること。件数制限は、期間の指定なく制限できること。また、個人・団体の別により、異なる設定が出来ること。</t>
    <rPh sb="0" eb="2">
      <t>シセツ</t>
    </rPh>
    <rPh sb="7" eb="9">
      <t>セッテイ</t>
    </rPh>
    <rPh sb="11" eb="13">
      <t>フクスウ</t>
    </rPh>
    <rPh sb="13" eb="15">
      <t>シセツ</t>
    </rPh>
    <rPh sb="15" eb="16">
      <t>ナイ</t>
    </rPh>
    <rPh sb="21" eb="22">
      <t>カリ</t>
    </rPh>
    <rPh sb="22" eb="24">
      <t>ヨヤク</t>
    </rPh>
    <rPh sb="24" eb="26">
      <t>モウシコミ</t>
    </rPh>
    <rPh sb="26" eb="27">
      <t>スウ</t>
    </rPh>
    <rPh sb="28" eb="30">
      <t>セイゲン</t>
    </rPh>
    <rPh sb="36" eb="38">
      <t>ケンスウ</t>
    </rPh>
    <rPh sb="38" eb="40">
      <t>セイゲン</t>
    </rPh>
    <rPh sb="42" eb="44">
      <t>キカン</t>
    </rPh>
    <rPh sb="45" eb="47">
      <t>シテイ</t>
    </rPh>
    <rPh sb="49" eb="51">
      <t>セイゲン</t>
    </rPh>
    <rPh sb="54" eb="56">
      <t>リヨウ</t>
    </rPh>
    <rPh sb="56" eb="57">
      <t>シャ</t>
    </rPh>
    <rPh sb="58" eb="60">
      <t>シュベツ</t>
    </rPh>
    <rPh sb="60" eb="62">
      <t>コジン</t>
    </rPh>
    <rPh sb="63" eb="65">
      <t>ダンタイ</t>
    </rPh>
    <rPh sb="66" eb="67">
      <t>ベツ</t>
    </rPh>
    <rPh sb="68" eb="70">
      <t>セッテイ</t>
    </rPh>
    <rPh sb="71" eb="73">
      <t>デキ</t>
    </rPh>
    <phoneticPr fontId="1"/>
  </si>
  <si>
    <t>仮予約について、マスタにより設定する期間内は、付帯設備の追加・削除・数量変更・使用時間帯の変更ができること。</t>
    <rPh sb="0" eb="3">
      <t>カリヨヤク</t>
    </rPh>
    <rPh sb="14" eb="16">
      <t>セッテイ</t>
    </rPh>
    <rPh sb="18" eb="20">
      <t>キカン</t>
    </rPh>
    <rPh sb="20" eb="21">
      <t>ナイ</t>
    </rPh>
    <rPh sb="23" eb="25">
      <t>フタイ</t>
    </rPh>
    <rPh sb="25" eb="27">
      <t>セツビ</t>
    </rPh>
    <rPh sb="28" eb="30">
      <t>ツイカ</t>
    </rPh>
    <rPh sb="31" eb="33">
      <t>サクジョ</t>
    </rPh>
    <rPh sb="34" eb="36">
      <t>スウリョウ</t>
    </rPh>
    <rPh sb="36" eb="38">
      <t>ヘンコウ</t>
    </rPh>
    <rPh sb="39" eb="41">
      <t>シヨウ</t>
    </rPh>
    <rPh sb="41" eb="43">
      <t>ジカン</t>
    </rPh>
    <rPh sb="43" eb="44">
      <t>タイ</t>
    </rPh>
    <rPh sb="45" eb="47">
      <t>ヘンコウ</t>
    </rPh>
    <phoneticPr fontId="3"/>
  </si>
  <si>
    <t>△</t>
    <phoneticPr fontId="3"/>
  </si>
  <si>
    <t>◎</t>
    <phoneticPr fontId="3"/>
  </si>
  <si>
    <t>職員管理</t>
  </si>
  <si>
    <t>一般職員ユーザー権限</t>
  </si>
  <si>
    <t>利用者情報登録・変更・削除</t>
  </si>
  <si>
    <t>有効期限管理</t>
  </si>
  <si>
    <t>利用者情報検索</t>
  </si>
  <si>
    <t>利用者権限</t>
  </si>
  <si>
    <t>空き室照会</t>
  </si>
  <si>
    <t>仮予約</t>
  </si>
  <si>
    <t>仮予約完了・帳票出力</t>
  </si>
  <si>
    <t>仮予約変更・取消</t>
  </si>
  <si>
    <t>抽選申込・取消</t>
  </si>
  <si>
    <t>当落</t>
  </si>
  <si>
    <t>参照</t>
  </si>
  <si>
    <t>減免</t>
  </si>
  <si>
    <t>本予約処理</t>
  </si>
  <si>
    <t>オンライン決済</t>
  </si>
  <si>
    <t>取消・還付</t>
  </si>
  <si>
    <t>統計</t>
  </si>
  <si>
    <t>利用者認証・登録</t>
  </si>
  <si>
    <t>ホームページ</t>
  </si>
  <si>
    <t>抽選申込</t>
  </si>
  <si>
    <t>空室状況照会</t>
  </si>
  <si>
    <t>空室（先着）予約　等</t>
  </si>
  <si>
    <t>取消</t>
  </si>
  <si>
    <t>仮予約入力時の申請項目について、入力必須とする項目を区が構築時に指定できること。（「各種入力項目」シート参照）</t>
    <rPh sb="0" eb="3">
      <t>カリヨヤク</t>
    </rPh>
    <rPh sb="3" eb="6">
      <t>ニュウリョクジ</t>
    </rPh>
    <rPh sb="7" eb="9">
      <t>シンセイ</t>
    </rPh>
    <rPh sb="9" eb="11">
      <t>コウモク</t>
    </rPh>
    <rPh sb="16" eb="18">
      <t>ニュウリョク</t>
    </rPh>
    <rPh sb="18" eb="20">
      <t>ヒッス</t>
    </rPh>
    <rPh sb="23" eb="25">
      <t>コウモク</t>
    </rPh>
    <rPh sb="26" eb="27">
      <t>ク</t>
    </rPh>
    <rPh sb="28" eb="30">
      <t>コウチク</t>
    </rPh>
    <rPh sb="30" eb="31">
      <t>ジ</t>
    </rPh>
    <rPh sb="32" eb="34">
      <t>シテイ</t>
    </rPh>
    <rPh sb="42" eb="44">
      <t>カクシュ</t>
    </rPh>
    <rPh sb="44" eb="46">
      <t>ニュウリョク</t>
    </rPh>
    <rPh sb="46" eb="48">
      <t>コウモク</t>
    </rPh>
    <rPh sb="52" eb="54">
      <t>サンショウ</t>
    </rPh>
    <phoneticPr fontId="1"/>
  </si>
  <si>
    <t>取消後、取消内容を反映した申請書を出力できること。</t>
    <rPh sb="0" eb="2">
      <t>トリケシ</t>
    </rPh>
    <rPh sb="2" eb="4">
      <t>ヨヤク</t>
    </rPh>
    <rPh sb="4" eb="6">
      <t>トリケシ</t>
    </rPh>
    <rPh sb="6" eb="8">
      <t>ナイヨウ</t>
    </rPh>
    <rPh sb="9" eb="11">
      <t>ハンエイ</t>
    </rPh>
    <rPh sb="13" eb="14">
      <t>ショ</t>
    </rPh>
    <rPh sb="15" eb="17">
      <t>シュツリョク</t>
    </rPh>
    <phoneticPr fontId="1"/>
  </si>
  <si>
    <t>抽選処理・予約完了後に送信されるメールの本文を、マスタ等により区が指定できること。また、同様の内容を利用者サイトの利用者へのお知らせ等により表示できること。</t>
    <rPh sb="0" eb="2">
      <t>チュウセン</t>
    </rPh>
    <rPh sb="2" eb="4">
      <t>ショリ</t>
    </rPh>
    <rPh sb="5" eb="7">
      <t>ヨヤク</t>
    </rPh>
    <rPh sb="7" eb="9">
      <t>カンリョウ</t>
    </rPh>
    <rPh sb="9" eb="10">
      <t>ゴ</t>
    </rPh>
    <rPh sb="11" eb="13">
      <t>ソウシン</t>
    </rPh>
    <rPh sb="20" eb="22">
      <t>ホンブン</t>
    </rPh>
    <rPh sb="27" eb="28">
      <t>トウ</t>
    </rPh>
    <rPh sb="31" eb="32">
      <t>ク</t>
    </rPh>
    <rPh sb="33" eb="35">
      <t>シテイ</t>
    </rPh>
    <rPh sb="44" eb="46">
      <t>ドウヨウ</t>
    </rPh>
    <rPh sb="47" eb="49">
      <t>ナイヨウ</t>
    </rPh>
    <rPh sb="50" eb="53">
      <t>リヨウシャ</t>
    </rPh>
    <rPh sb="57" eb="60">
      <t>リヨウシャ</t>
    </rPh>
    <rPh sb="63" eb="64">
      <t>シ</t>
    </rPh>
    <rPh sb="66" eb="67">
      <t>トウ</t>
    </rPh>
    <rPh sb="70" eb="72">
      <t>ヒョウジ</t>
    </rPh>
    <phoneticPr fontId="3"/>
  </si>
  <si>
    <t>利用者システムに表示する、区（全体）からのお知らせを登録できること。また、掲載期間をあらかじめ指定できること。</t>
    <rPh sb="0" eb="3">
      <t>リヨウシャ</t>
    </rPh>
    <rPh sb="8" eb="10">
      <t>ヒョウジ</t>
    </rPh>
    <rPh sb="13" eb="14">
      <t>ク</t>
    </rPh>
    <rPh sb="15" eb="17">
      <t>ゼンタイ</t>
    </rPh>
    <rPh sb="22" eb="23">
      <t>シ</t>
    </rPh>
    <rPh sb="26" eb="28">
      <t>トウロク</t>
    </rPh>
    <rPh sb="37" eb="41">
      <t>ケイサイキカン</t>
    </rPh>
    <rPh sb="47" eb="49">
      <t>シテイ</t>
    </rPh>
    <phoneticPr fontId="1"/>
  </si>
  <si>
    <t>ログイン者の操作可能施設ごとに、直近数日の以下の一覧を画面に表示できること。
・利用者からの予約申込件数、予約取消件数、該当の室場名
・未納キャンセルバッチ・抽選等、自動実行処理の結果
・操作日時点で仮予約のある室場一覧</t>
    <rPh sb="4" eb="5">
      <t>シャ</t>
    </rPh>
    <rPh sb="6" eb="8">
      <t>ソウサ</t>
    </rPh>
    <rPh sb="8" eb="10">
      <t>カノウ</t>
    </rPh>
    <rPh sb="10" eb="12">
      <t>シセツ</t>
    </rPh>
    <rPh sb="16" eb="18">
      <t>チョッキン</t>
    </rPh>
    <rPh sb="18" eb="20">
      <t>スウジツ</t>
    </rPh>
    <rPh sb="21" eb="23">
      <t>イカ</t>
    </rPh>
    <rPh sb="24" eb="26">
      <t>イチラン</t>
    </rPh>
    <rPh sb="27" eb="29">
      <t>ガメン</t>
    </rPh>
    <rPh sb="30" eb="32">
      <t>ヒョウジ</t>
    </rPh>
    <rPh sb="40" eb="43">
      <t>リヨウシャ</t>
    </rPh>
    <rPh sb="46" eb="48">
      <t>ヨヤク</t>
    </rPh>
    <rPh sb="48" eb="50">
      <t>モウシコミ</t>
    </rPh>
    <rPh sb="50" eb="52">
      <t>ケンスウ</t>
    </rPh>
    <rPh sb="53" eb="55">
      <t>ヨヤク</t>
    </rPh>
    <rPh sb="55" eb="56">
      <t>ト</t>
    </rPh>
    <rPh sb="56" eb="57">
      <t>ケ</t>
    </rPh>
    <rPh sb="57" eb="59">
      <t>ケンスウ</t>
    </rPh>
    <rPh sb="60" eb="62">
      <t>ガイトウ</t>
    </rPh>
    <rPh sb="63" eb="64">
      <t>シツ</t>
    </rPh>
    <rPh sb="64" eb="65">
      <t>ジョウ</t>
    </rPh>
    <rPh sb="65" eb="66">
      <t>メイ</t>
    </rPh>
    <rPh sb="68" eb="70">
      <t>ミノウ</t>
    </rPh>
    <rPh sb="79" eb="81">
      <t>チュウセン</t>
    </rPh>
    <rPh sb="81" eb="82">
      <t>トウ</t>
    </rPh>
    <rPh sb="83" eb="85">
      <t>ジドウ</t>
    </rPh>
    <rPh sb="85" eb="87">
      <t>ジッコウ</t>
    </rPh>
    <rPh sb="87" eb="89">
      <t>ショリ</t>
    </rPh>
    <rPh sb="90" eb="92">
      <t>ケッカ</t>
    </rPh>
    <rPh sb="94" eb="96">
      <t>ソウサ</t>
    </rPh>
    <rPh sb="96" eb="97">
      <t>ビ</t>
    </rPh>
    <rPh sb="97" eb="99">
      <t>ジテン</t>
    </rPh>
    <rPh sb="100" eb="103">
      <t>カリヨヤク</t>
    </rPh>
    <rPh sb="106" eb="107">
      <t>シツ</t>
    </rPh>
    <rPh sb="107" eb="108">
      <t>ジョウ</t>
    </rPh>
    <rPh sb="108" eb="110">
      <t>イチラン</t>
    </rPh>
    <phoneticPr fontId="3"/>
  </si>
  <si>
    <t>ネットワーク通信ログ（WEB公開、メール送受信）</t>
    <rPh sb="6" eb="8">
      <t>ツウシン</t>
    </rPh>
    <rPh sb="14" eb="16">
      <t>コウカイ</t>
    </rPh>
    <rPh sb="20" eb="23">
      <t>ソウジュシン</t>
    </rPh>
    <phoneticPr fontId="3"/>
  </si>
  <si>
    <t>利用者を指定せず、公用等予約の入力ができること。事由は「休館日」「工事」「メンテナンス」「選挙」「一般開放」等が選択でき、入力した事由は利用者システムに表示されること。</t>
    <rPh sb="0" eb="3">
      <t>リヨウシャ</t>
    </rPh>
    <rPh sb="4" eb="6">
      <t>シテイ</t>
    </rPh>
    <rPh sb="9" eb="11">
      <t>コウヨウ</t>
    </rPh>
    <rPh sb="11" eb="12">
      <t>トウ</t>
    </rPh>
    <rPh sb="12" eb="14">
      <t>ヨヤク</t>
    </rPh>
    <rPh sb="15" eb="17">
      <t>ニュウリョク</t>
    </rPh>
    <rPh sb="24" eb="26">
      <t>ジユウ</t>
    </rPh>
    <rPh sb="56" eb="58">
      <t>センタク</t>
    </rPh>
    <rPh sb="61" eb="63">
      <t>ニュウリョク</t>
    </rPh>
    <rPh sb="65" eb="67">
      <t>ジユウ</t>
    </rPh>
    <rPh sb="68" eb="71">
      <t>リヨウシャ</t>
    </rPh>
    <rPh sb="76" eb="78">
      <t>ヒョウジ</t>
    </rPh>
    <phoneticPr fontId="3"/>
  </si>
  <si>
    <t>変更後、変更内容を反映した申請書の出力ができること。</t>
    <rPh sb="0" eb="2">
      <t>ヘンコウ</t>
    </rPh>
    <rPh sb="2" eb="4">
      <t>ヨヤク</t>
    </rPh>
    <rPh sb="4" eb="6">
      <t>ヘンコウ</t>
    </rPh>
    <rPh sb="6" eb="8">
      <t>ナイヨウ</t>
    </rPh>
    <rPh sb="9" eb="11">
      <t>ハンエイ</t>
    </rPh>
    <rPh sb="13" eb="14">
      <t>ショ</t>
    </rPh>
    <rPh sb="17" eb="19">
      <t>シュツリョク</t>
    </rPh>
    <phoneticPr fontId="1"/>
  </si>
  <si>
    <t>自動キャンセルされた予約について、取消事由に記録されるなど、自動削除による取消であることが後から確認ができること。</t>
    <rPh sb="0" eb="2">
      <t>ジドウ</t>
    </rPh>
    <rPh sb="10" eb="12">
      <t>ヨヤク</t>
    </rPh>
    <phoneticPr fontId="1"/>
  </si>
  <si>
    <t>利用者IDから当該利用者の予約（仮予約・本予約）を検索できること。</t>
    <rPh sb="7" eb="9">
      <t>トウガイ</t>
    </rPh>
    <rPh sb="9" eb="12">
      <t>リヨウシャ</t>
    </rPh>
    <rPh sb="13" eb="15">
      <t>ヨヤク</t>
    </rPh>
    <rPh sb="25" eb="27">
      <t>ケンサク</t>
    </rPh>
    <phoneticPr fontId="1"/>
  </si>
  <si>
    <t>オンラインによる還付は、決済がクレジットカードまたはコード決済の場合、取消・変更された予約の決済日から、少なくとも120日後まで還付可能であること（連携する決済システムのデータ保持期間を加味するものとする）。</t>
    <rPh sb="8" eb="10">
      <t>カンプ</t>
    </rPh>
    <rPh sb="35" eb="37">
      <t>トリケシ</t>
    </rPh>
    <rPh sb="38" eb="40">
      <t>ヘンコウ</t>
    </rPh>
    <rPh sb="43" eb="45">
      <t>ヨヤク</t>
    </rPh>
    <rPh sb="46" eb="48">
      <t>ケッサイ</t>
    </rPh>
    <rPh sb="48" eb="49">
      <t>ビ</t>
    </rPh>
    <rPh sb="52" eb="53">
      <t>スク</t>
    </rPh>
    <rPh sb="61" eb="62">
      <t>ゴ</t>
    </rPh>
    <rPh sb="66" eb="68">
      <t>カノウ</t>
    </rPh>
    <rPh sb="74" eb="76">
      <t>レンケイ</t>
    </rPh>
    <rPh sb="78" eb="80">
      <t>ケッサイ</t>
    </rPh>
    <rPh sb="88" eb="90">
      <t>ホジ</t>
    </rPh>
    <rPh sb="90" eb="92">
      <t>キカン</t>
    </rPh>
    <rPh sb="93" eb="95">
      <t>カミ</t>
    </rPh>
    <phoneticPr fontId="3"/>
  </si>
  <si>
    <t>オンライン決済済みの支払は、オンライン還付可能期間を超えた場合等、必要に応じて窓口での還付処理が可能であること。</t>
    <rPh sb="5" eb="7">
      <t>ケッサイ</t>
    </rPh>
    <rPh sb="7" eb="8">
      <t>ズ</t>
    </rPh>
    <rPh sb="10" eb="12">
      <t>シハライ</t>
    </rPh>
    <rPh sb="31" eb="32">
      <t>ナド</t>
    </rPh>
    <rPh sb="33" eb="35">
      <t>ヒツヨウ</t>
    </rPh>
    <rPh sb="36" eb="37">
      <t>オウ</t>
    </rPh>
    <phoneticPr fontId="3"/>
  </si>
  <si>
    <t>予約申込時に、あらかじめ設定された減免区分の適用を手動で選択でき、その減免割合に応じた減額が自動で計算されること。</t>
    <rPh sb="0" eb="2">
      <t>ヨヤク</t>
    </rPh>
    <rPh sb="2" eb="4">
      <t>モウシコミ</t>
    </rPh>
    <rPh sb="4" eb="5">
      <t>ジ</t>
    </rPh>
    <rPh sb="12" eb="14">
      <t>セッテイ</t>
    </rPh>
    <rPh sb="17" eb="19">
      <t>ゲンメン</t>
    </rPh>
    <rPh sb="19" eb="21">
      <t>クブン</t>
    </rPh>
    <rPh sb="22" eb="24">
      <t>テキヨウ</t>
    </rPh>
    <rPh sb="25" eb="27">
      <t>シュドウ</t>
    </rPh>
    <rPh sb="28" eb="30">
      <t>センタク</t>
    </rPh>
    <rPh sb="35" eb="37">
      <t>ゲンメン</t>
    </rPh>
    <rPh sb="37" eb="39">
      <t>ワリアイ</t>
    </rPh>
    <rPh sb="40" eb="41">
      <t>オウ</t>
    </rPh>
    <rPh sb="43" eb="45">
      <t>ゲンガク</t>
    </rPh>
    <rPh sb="46" eb="48">
      <t>ジドウ</t>
    </rPh>
    <rPh sb="49" eb="51">
      <t>ケイサン</t>
    </rPh>
    <phoneticPr fontId="3"/>
  </si>
  <si>
    <t>利用者情報に付与する、自動減免区分を登録できること。</t>
    <rPh sb="0" eb="3">
      <t>リヨウシャ</t>
    </rPh>
    <rPh sb="3" eb="5">
      <t>ジョウホウ</t>
    </rPh>
    <rPh sb="6" eb="8">
      <t>フヨ</t>
    </rPh>
    <rPh sb="11" eb="13">
      <t>ジドウ</t>
    </rPh>
    <rPh sb="13" eb="15">
      <t>ゲンメン</t>
    </rPh>
    <rPh sb="15" eb="17">
      <t>クブン</t>
    </rPh>
    <rPh sb="18" eb="20">
      <t>トウロク</t>
    </rPh>
    <phoneticPr fontId="1"/>
  </si>
  <si>
    <t>受託者提案環境への構築のみ回答</t>
    <rPh sb="0" eb="3">
      <t>ジュタクシャ</t>
    </rPh>
    <rPh sb="3" eb="5">
      <t>テイアン</t>
    </rPh>
    <rPh sb="5" eb="7">
      <t>カンキョウ</t>
    </rPh>
    <rPh sb="9" eb="11">
      <t>コウチク</t>
    </rPh>
    <rPh sb="13" eb="15">
      <t>カイトウ</t>
    </rPh>
    <phoneticPr fontId="3"/>
  </si>
  <si>
    <t>当選した予約において、「当選確定」（仮予約への変更）をしていないものについては、「当選確定」期間終了後に自動で取消されること。</t>
    <phoneticPr fontId="1"/>
  </si>
  <si>
    <t>当選確定（仮予約への変更）をした予約について、期限内に本予約（使用料支払い）をしていない予約は、本予約期限到来により自動で取消されること。</t>
    <rPh sb="0" eb="2">
      <t>トウセン</t>
    </rPh>
    <rPh sb="2" eb="4">
      <t>カクテイ</t>
    </rPh>
    <rPh sb="5" eb="6">
      <t>カリ</t>
    </rPh>
    <rPh sb="6" eb="8">
      <t>ヨヤク</t>
    </rPh>
    <rPh sb="10" eb="12">
      <t>ヘンコウ</t>
    </rPh>
    <rPh sb="16" eb="18">
      <t>ヨヤク</t>
    </rPh>
    <rPh sb="23" eb="26">
      <t>キゲンナイ</t>
    </rPh>
    <rPh sb="27" eb="28">
      <t>ホン</t>
    </rPh>
    <rPh sb="28" eb="30">
      <t>ヨヤク</t>
    </rPh>
    <rPh sb="31" eb="33">
      <t>シヨウ</t>
    </rPh>
    <rPh sb="33" eb="34">
      <t>リョウ</t>
    </rPh>
    <rPh sb="34" eb="36">
      <t>シハラ</t>
    </rPh>
    <rPh sb="44" eb="46">
      <t>ヨヤク</t>
    </rPh>
    <rPh sb="48" eb="49">
      <t>ホン</t>
    </rPh>
    <rPh sb="49" eb="51">
      <t>ヨヤク</t>
    </rPh>
    <rPh sb="51" eb="53">
      <t>キゲン</t>
    </rPh>
    <rPh sb="53" eb="55">
      <t>トウライ</t>
    </rPh>
    <rPh sb="58" eb="60">
      <t>ジドウ</t>
    </rPh>
    <rPh sb="61" eb="63">
      <t>トリケ</t>
    </rPh>
    <phoneticPr fontId="1"/>
  </si>
  <si>
    <t>抽選申込者に対し、当落のお知らせをメールにて送付できること。お知らせの文章は、当選・落選・抽選対象外の別で、マスタ等により設定が可能なこと。</t>
    <rPh sb="0" eb="2">
      <t>チュウセン</t>
    </rPh>
    <rPh sb="2" eb="4">
      <t>モウシコミ</t>
    </rPh>
    <rPh sb="4" eb="5">
      <t>シャ</t>
    </rPh>
    <rPh sb="6" eb="7">
      <t>タイ</t>
    </rPh>
    <rPh sb="9" eb="11">
      <t>トウラク</t>
    </rPh>
    <rPh sb="13" eb="14">
      <t>シ</t>
    </rPh>
    <rPh sb="22" eb="24">
      <t>ソウフ</t>
    </rPh>
    <rPh sb="31" eb="32">
      <t>シ</t>
    </rPh>
    <rPh sb="35" eb="37">
      <t>ブンショウ</t>
    </rPh>
    <rPh sb="39" eb="41">
      <t>トウセン</t>
    </rPh>
    <rPh sb="42" eb="44">
      <t>ラクセン</t>
    </rPh>
    <rPh sb="45" eb="47">
      <t>チュウセン</t>
    </rPh>
    <rPh sb="47" eb="49">
      <t>タイショウ</t>
    </rPh>
    <rPh sb="49" eb="50">
      <t>ガイ</t>
    </rPh>
    <rPh sb="51" eb="52">
      <t>ベツ</t>
    </rPh>
    <rPh sb="57" eb="58">
      <t>トウ</t>
    </rPh>
    <rPh sb="61" eb="63">
      <t>セッテイ</t>
    </rPh>
    <rPh sb="64" eb="66">
      <t>カノウ</t>
    </rPh>
    <phoneticPr fontId="1"/>
  </si>
  <si>
    <t>空室予約（仮予約）後、それに追加する形で室場に登録されている備品の予約申込ができること。</t>
    <rPh sb="0" eb="2">
      <t>クウシツ</t>
    </rPh>
    <rPh sb="2" eb="4">
      <t>ヨヤク</t>
    </rPh>
    <rPh sb="5" eb="6">
      <t>カリ</t>
    </rPh>
    <rPh sb="6" eb="8">
      <t>ヨヤク</t>
    </rPh>
    <rPh sb="9" eb="10">
      <t>アト</t>
    </rPh>
    <rPh sb="14" eb="16">
      <t>ツイカ</t>
    </rPh>
    <rPh sb="18" eb="19">
      <t>カタチ</t>
    </rPh>
    <rPh sb="20" eb="21">
      <t>シツ</t>
    </rPh>
    <rPh sb="21" eb="22">
      <t>ジョウ</t>
    </rPh>
    <rPh sb="23" eb="25">
      <t>トウロク</t>
    </rPh>
    <rPh sb="30" eb="32">
      <t>ビヒン</t>
    </rPh>
    <rPh sb="33" eb="35">
      <t>ヨヤク</t>
    </rPh>
    <rPh sb="35" eb="37">
      <t>モウシコミ</t>
    </rPh>
    <phoneticPr fontId="1"/>
  </si>
  <si>
    <t>減免統一要綱上の定義</t>
    <rPh sb="0" eb="2">
      <t>ゲンメン</t>
    </rPh>
    <rPh sb="2" eb="4">
      <t>トウイツ</t>
    </rPh>
    <rPh sb="4" eb="6">
      <t>ヨウコウ</t>
    </rPh>
    <rPh sb="6" eb="7">
      <t>ジョウ</t>
    </rPh>
    <rPh sb="8" eb="10">
      <t>テイギ</t>
    </rPh>
    <phoneticPr fontId="3"/>
  </si>
  <si>
    <t>施設区分</t>
    <rPh sb="0" eb="2">
      <t>シセツ</t>
    </rPh>
    <rPh sb="2" eb="4">
      <t>クブン</t>
    </rPh>
    <phoneticPr fontId="3"/>
  </si>
  <si>
    <t>会議・学習会</t>
    <phoneticPr fontId="3"/>
  </si>
  <si>
    <t>茶道</t>
  </si>
  <si>
    <t>華道・フラワーアレンジメント</t>
  </si>
  <si>
    <t>絵画</t>
  </si>
  <si>
    <t>エアロビクス</t>
  </si>
  <si>
    <t>書道、水墨画</t>
  </si>
  <si>
    <t>料理・パン・お菓子づくり</t>
  </si>
  <si>
    <t>詩舞・日舞・舞踊</t>
  </si>
  <si>
    <t>合唱・コーラス</t>
  </si>
  <si>
    <t>音楽・ギター・ピアノ・楽器演奏</t>
  </si>
  <si>
    <t>演劇</t>
  </si>
  <si>
    <t>社交ダンス</t>
  </si>
  <si>
    <t>バレエ・フラダンス・他のダンス</t>
  </si>
  <si>
    <t>ヨガ・気功・太極拳・自彊術</t>
    <phoneticPr fontId="3"/>
  </si>
  <si>
    <t>軽体操・音楽体操</t>
  </si>
  <si>
    <t>囲碁・将棋</t>
  </si>
  <si>
    <t>絵手紙・切絵・和紙創作</t>
  </si>
  <si>
    <t>詩吟・謡曲・民謡</t>
  </si>
  <si>
    <t>短歌・俳句・川柳</t>
  </si>
  <si>
    <t>美術・工芸・エッチング・版画</t>
  </si>
  <si>
    <t>着付け</t>
  </si>
  <si>
    <t>編物・手芸・パッチワーク</t>
  </si>
  <si>
    <t>語学</t>
  </si>
  <si>
    <t>講習会・研修会</t>
  </si>
  <si>
    <t>発表会</t>
  </si>
  <si>
    <t>音楽会・コンサート</t>
  </si>
  <si>
    <t>リハーサル・練習</t>
  </si>
  <si>
    <t>室内楽演奏</t>
  </si>
  <si>
    <t>映写会・ビデオ上映会</t>
  </si>
  <si>
    <t>落語会</t>
  </si>
  <si>
    <t>カラオケ（練習含む）</t>
  </si>
  <si>
    <t>講演会</t>
  </si>
  <si>
    <t>式典</t>
  </si>
  <si>
    <t>その他ホール使用</t>
  </si>
  <si>
    <t>展示</t>
  </si>
  <si>
    <t>宿泊</t>
  </si>
  <si>
    <t>キャンプ</t>
  </si>
  <si>
    <t>卓球</t>
  </si>
  <si>
    <t>相撲</t>
  </si>
  <si>
    <t>柔道・合気道</t>
  </si>
  <si>
    <t>剣道・居合道</t>
  </si>
  <si>
    <t>空手、テコンドー</t>
  </si>
  <si>
    <t>少林寺拳法</t>
  </si>
  <si>
    <t>その他の武道</t>
  </si>
  <si>
    <t>バスケットボール</t>
  </si>
  <si>
    <t>バレーボール</t>
  </si>
  <si>
    <t>バドミントン</t>
  </si>
  <si>
    <t>硬式テニス</t>
  </si>
  <si>
    <t>ソフトテニス</t>
  </si>
  <si>
    <t>アーチェリー、和弓</t>
  </si>
  <si>
    <t>軟式野球（大人）</t>
  </si>
  <si>
    <t>軟式野球（少年）</t>
  </si>
  <si>
    <t>ソフトボール</t>
  </si>
  <si>
    <t>サッカー（大人）</t>
  </si>
  <si>
    <t>サッカー（少年）</t>
  </si>
  <si>
    <t>ゲートボール</t>
  </si>
  <si>
    <t>ビーチボールバレー</t>
  </si>
  <si>
    <t>バウンドテニス</t>
  </si>
  <si>
    <t>陸上競技</t>
  </si>
  <si>
    <t>運動会</t>
  </si>
  <si>
    <t>エアーライフル</t>
  </si>
  <si>
    <t>フェンシング</t>
  </si>
  <si>
    <t>その他のスポーツ</t>
  </si>
  <si>
    <t>控室</t>
  </si>
  <si>
    <t>キックベース</t>
  </si>
  <si>
    <t>フットサル</t>
  </si>
  <si>
    <t>アメリカンフットボール</t>
  </si>
  <si>
    <t>ラグビー</t>
  </si>
  <si>
    <t>ドッジボール</t>
  </si>
  <si>
    <t>ポートボール</t>
  </si>
  <si>
    <t>ハンドボール</t>
  </si>
  <si>
    <t>インディアカ</t>
  </si>
  <si>
    <t>ソフトバレーボール</t>
  </si>
  <si>
    <t>体術・棒術・古武道</t>
  </si>
  <si>
    <t>修斗</t>
  </si>
  <si>
    <t>チアリーディング</t>
  </si>
  <si>
    <t>ボクシング</t>
  </si>
  <si>
    <t>レスリング</t>
  </si>
  <si>
    <t>新体道</t>
  </si>
  <si>
    <t>スポーツチャンバラ</t>
  </si>
  <si>
    <t>輪投げ</t>
  </si>
  <si>
    <t>ジャグリング</t>
  </si>
  <si>
    <t>キンボール</t>
  </si>
  <si>
    <t>ドッヂビー</t>
  </si>
  <si>
    <t>町会・コミュニティ活動</t>
    <rPh sb="0" eb="2">
      <t>チョウカイ</t>
    </rPh>
    <rPh sb="9" eb="11">
      <t>カツドウ</t>
    </rPh>
    <phoneticPr fontId="3"/>
  </si>
  <si>
    <t>吹矢</t>
    <rPh sb="0" eb="2">
      <t>フキヤ</t>
    </rPh>
    <phoneticPr fontId="3"/>
  </si>
  <si>
    <t>ピラティス</t>
    <phoneticPr fontId="3"/>
  </si>
  <si>
    <t>朗読・読み聞かせ</t>
    <rPh sb="0" eb="2">
      <t>ロウドク</t>
    </rPh>
    <rPh sb="3" eb="4">
      <t>ヨ</t>
    </rPh>
    <rPh sb="5" eb="6">
      <t>キ</t>
    </rPh>
    <phoneticPr fontId="3"/>
  </si>
  <si>
    <t>社会奉仕・友愛活動</t>
    <rPh sb="0" eb="2">
      <t>シャカイ</t>
    </rPh>
    <rPh sb="2" eb="4">
      <t>ホウシ</t>
    </rPh>
    <rPh sb="5" eb="7">
      <t>ユウアイ</t>
    </rPh>
    <rPh sb="7" eb="9">
      <t>カツドウ</t>
    </rPh>
    <phoneticPr fontId="3"/>
  </si>
  <si>
    <t>ミレニアムホール</t>
    <phoneticPr fontId="3"/>
  </si>
  <si>
    <t>学習館</t>
    <rPh sb="0" eb="2">
      <t>ガクシュウ</t>
    </rPh>
    <rPh sb="2" eb="3">
      <t>カン</t>
    </rPh>
    <phoneticPr fontId="15"/>
  </si>
  <si>
    <t>男女平等推進プラザ</t>
    <rPh sb="0" eb="2">
      <t>ダンジョ</t>
    </rPh>
    <rPh sb="2" eb="4">
      <t>ビョウドウ</t>
    </rPh>
    <rPh sb="4" eb="6">
      <t>スイシン</t>
    </rPh>
    <phoneticPr fontId="15"/>
  </si>
  <si>
    <t>社会教育センター</t>
    <rPh sb="0" eb="2">
      <t>シャカイ</t>
    </rPh>
    <rPh sb="2" eb="4">
      <t>キョウイク</t>
    </rPh>
    <phoneticPr fontId="15"/>
  </si>
  <si>
    <t>千束社会教育館</t>
    <rPh sb="0" eb="2">
      <t>センゾク</t>
    </rPh>
    <rPh sb="2" eb="4">
      <t>シャカイ</t>
    </rPh>
    <rPh sb="4" eb="6">
      <t>キョウイク</t>
    </rPh>
    <rPh sb="6" eb="7">
      <t>カン</t>
    </rPh>
    <phoneticPr fontId="3"/>
  </si>
  <si>
    <t>小島社会教育館</t>
    <rPh sb="0" eb="2">
      <t>コジマ</t>
    </rPh>
    <rPh sb="2" eb="4">
      <t>シャカイ</t>
    </rPh>
    <rPh sb="4" eb="6">
      <t>キョウイク</t>
    </rPh>
    <rPh sb="6" eb="7">
      <t>カン</t>
    </rPh>
    <phoneticPr fontId="3"/>
  </si>
  <si>
    <t>根岸社会教育館</t>
    <rPh sb="0" eb="2">
      <t>ネギシ</t>
    </rPh>
    <rPh sb="2" eb="4">
      <t>シャカイ</t>
    </rPh>
    <rPh sb="4" eb="6">
      <t>キョウイク</t>
    </rPh>
    <rPh sb="6" eb="7">
      <t>カン</t>
    </rPh>
    <phoneticPr fontId="3"/>
  </si>
  <si>
    <t>今戸社会教育館</t>
    <rPh sb="0" eb="2">
      <t>イマド</t>
    </rPh>
    <rPh sb="2" eb="4">
      <t>シャカイ</t>
    </rPh>
    <rPh sb="4" eb="6">
      <t>キョウイク</t>
    </rPh>
    <rPh sb="6" eb="7">
      <t>カン</t>
    </rPh>
    <phoneticPr fontId="3"/>
  </si>
  <si>
    <t>体育館</t>
    <rPh sb="0" eb="2">
      <t>タイイク</t>
    </rPh>
    <rPh sb="2" eb="3">
      <t>カン</t>
    </rPh>
    <phoneticPr fontId="15"/>
  </si>
  <si>
    <t>野球場</t>
    <rPh sb="0" eb="2">
      <t>ヤキュウ</t>
    </rPh>
    <rPh sb="2" eb="3">
      <t>ジョウ</t>
    </rPh>
    <phoneticPr fontId="15"/>
  </si>
  <si>
    <t>庭球場</t>
    <rPh sb="0" eb="2">
      <t>テイキュウ</t>
    </rPh>
    <rPh sb="2" eb="3">
      <t>ジョウ</t>
    </rPh>
    <phoneticPr fontId="15"/>
  </si>
  <si>
    <t>少年野球場</t>
    <rPh sb="0" eb="2">
      <t>ショウネン</t>
    </rPh>
    <rPh sb="2" eb="4">
      <t>ヤキュウ</t>
    </rPh>
    <rPh sb="4" eb="5">
      <t>ジョウ</t>
    </rPh>
    <phoneticPr fontId="15"/>
  </si>
  <si>
    <t>荒川河川敷運動公園運動場</t>
    <rPh sb="0" eb="2">
      <t>アラカワ</t>
    </rPh>
    <rPh sb="2" eb="5">
      <t>カセンジキ</t>
    </rPh>
    <rPh sb="5" eb="7">
      <t>ウンドウ</t>
    </rPh>
    <rPh sb="7" eb="9">
      <t>コウエン</t>
    </rPh>
    <rPh sb="9" eb="12">
      <t>ウンドウジョウ</t>
    </rPh>
    <phoneticPr fontId="15"/>
  </si>
  <si>
    <t>江戸川河川敷野球場</t>
    <rPh sb="0" eb="3">
      <t>エドガワ</t>
    </rPh>
    <rPh sb="3" eb="6">
      <t>カセンジキ</t>
    </rPh>
    <rPh sb="6" eb="8">
      <t>ヤキュウ</t>
    </rPh>
    <rPh sb="8" eb="9">
      <t>ジョウ</t>
    </rPh>
    <phoneticPr fontId="15"/>
  </si>
  <si>
    <t>柳北スポーツプラザ</t>
    <rPh sb="0" eb="1">
      <t>リュウ</t>
    </rPh>
    <rPh sb="1" eb="2">
      <t>ホク</t>
    </rPh>
    <phoneticPr fontId="15"/>
  </si>
  <si>
    <t>台東一丁目区民館</t>
    <rPh sb="0" eb="2">
      <t>タイトウ</t>
    </rPh>
    <rPh sb="2" eb="5">
      <t>イッチョウメ</t>
    </rPh>
    <rPh sb="5" eb="7">
      <t>クミン</t>
    </rPh>
    <rPh sb="7" eb="8">
      <t>カン</t>
    </rPh>
    <phoneticPr fontId="15"/>
  </si>
  <si>
    <t>東上野区民館</t>
    <rPh sb="0" eb="3">
      <t>ヒガシウエノ</t>
    </rPh>
    <rPh sb="3" eb="5">
      <t>クミン</t>
    </rPh>
    <rPh sb="5" eb="6">
      <t>カン</t>
    </rPh>
    <phoneticPr fontId="15"/>
  </si>
  <si>
    <t>上野区民館</t>
    <rPh sb="0" eb="2">
      <t>ウエノ</t>
    </rPh>
    <rPh sb="2" eb="4">
      <t>クミン</t>
    </rPh>
    <rPh sb="4" eb="5">
      <t>カン</t>
    </rPh>
    <phoneticPr fontId="15"/>
  </si>
  <si>
    <t>入谷区民館</t>
    <rPh sb="0" eb="2">
      <t>イリヤ</t>
    </rPh>
    <rPh sb="2" eb="4">
      <t>クミン</t>
    </rPh>
    <rPh sb="4" eb="5">
      <t>カン</t>
    </rPh>
    <phoneticPr fontId="19"/>
  </si>
  <si>
    <t>金杉区民館</t>
    <rPh sb="0" eb="2">
      <t>カナスギ</t>
    </rPh>
    <rPh sb="2" eb="4">
      <t>クミン</t>
    </rPh>
    <rPh sb="4" eb="5">
      <t>カン</t>
    </rPh>
    <phoneticPr fontId="15"/>
  </si>
  <si>
    <t>金杉区民館下谷分館</t>
    <rPh sb="0" eb="2">
      <t>カナスギ</t>
    </rPh>
    <rPh sb="2" eb="4">
      <t>クミン</t>
    </rPh>
    <rPh sb="4" eb="5">
      <t>カン</t>
    </rPh>
    <rPh sb="5" eb="7">
      <t>シタヤ</t>
    </rPh>
    <rPh sb="7" eb="9">
      <t>ブンカン</t>
    </rPh>
    <phoneticPr fontId="15"/>
  </si>
  <si>
    <t>谷中区民館</t>
    <rPh sb="0" eb="2">
      <t>ヤナカ</t>
    </rPh>
    <rPh sb="2" eb="4">
      <t>クミン</t>
    </rPh>
    <rPh sb="4" eb="5">
      <t>カン</t>
    </rPh>
    <phoneticPr fontId="15"/>
  </si>
  <si>
    <t>浅草橋区民館</t>
    <rPh sb="0" eb="2">
      <t>アサクサ</t>
    </rPh>
    <rPh sb="2" eb="3">
      <t>バシ</t>
    </rPh>
    <rPh sb="3" eb="5">
      <t>クミン</t>
    </rPh>
    <rPh sb="5" eb="6">
      <t>カン</t>
    </rPh>
    <phoneticPr fontId="15"/>
  </si>
  <si>
    <t>寿区民館</t>
    <rPh sb="0" eb="1">
      <t>コトブキ</t>
    </rPh>
    <rPh sb="1" eb="3">
      <t>クミン</t>
    </rPh>
    <rPh sb="3" eb="4">
      <t>カン</t>
    </rPh>
    <phoneticPr fontId="15"/>
  </si>
  <si>
    <t>雷門区民館</t>
    <rPh sb="0" eb="2">
      <t>カミナリモン</t>
    </rPh>
    <rPh sb="2" eb="4">
      <t>クミン</t>
    </rPh>
    <rPh sb="4" eb="5">
      <t>カン</t>
    </rPh>
    <phoneticPr fontId="15"/>
  </si>
  <si>
    <t>馬道区民館</t>
    <rPh sb="0" eb="2">
      <t>ウマミチ</t>
    </rPh>
    <rPh sb="2" eb="4">
      <t>クミン</t>
    </rPh>
    <rPh sb="4" eb="5">
      <t>カン</t>
    </rPh>
    <phoneticPr fontId="15"/>
  </si>
  <si>
    <t>清川区民館</t>
    <rPh sb="0" eb="2">
      <t>キヨカワ</t>
    </rPh>
    <rPh sb="2" eb="4">
      <t>クミン</t>
    </rPh>
    <rPh sb="4" eb="5">
      <t>カン</t>
    </rPh>
    <phoneticPr fontId="15"/>
  </si>
  <si>
    <t>台東区民会館</t>
    <rPh sb="0" eb="2">
      <t>タイトウ</t>
    </rPh>
    <rPh sb="2" eb="4">
      <t>クミン</t>
    </rPh>
    <rPh sb="4" eb="6">
      <t>カイカン</t>
    </rPh>
    <phoneticPr fontId="20"/>
  </si>
  <si>
    <t>環境ふれあい館ひまわり</t>
    <rPh sb="0" eb="2">
      <t>カンキョウ</t>
    </rPh>
    <rPh sb="6" eb="7">
      <t>カン</t>
    </rPh>
    <phoneticPr fontId="15"/>
  </si>
  <si>
    <t>竜泉福祉センター（集会室系）</t>
    <rPh sb="0" eb="2">
      <t>リュウセン</t>
    </rPh>
    <rPh sb="2" eb="4">
      <t>フクシ</t>
    </rPh>
    <rPh sb="9" eb="12">
      <t>シュウカイシツ</t>
    </rPh>
    <rPh sb="12" eb="13">
      <t>ケイ</t>
    </rPh>
    <phoneticPr fontId="3"/>
  </si>
  <si>
    <t>竜泉福祉センター（運動室系）</t>
    <rPh sb="0" eb="2">
      <t>リュウセン</t>
    </rPh>
    <rPh sb="2" eb="4">
      <t>フクシ</t>
    </rPh>
    <rPh sb="9" eb="11">
      <t>ウンドウ</t>
    </rPh>
    <rPh sb="11" eb="12">
      <t>シツ</t>
    </rPh>
    <rPh sb="12" eb="13">
      <t>ケイ</t>
    </rPh>
    <phoneticPr fontId="3"/>
  </si>
  <si>
    <t>別表２</t>
    <rPh sb="0" eb="2">
      <t>ベッピョウ</t>
    </rPh>
    <phoneticPr fontId="3"/>
  </si>
  <si>
    <t>分類1</t>
    <rPh sb="0" eb="2">
      <t>ブンルイ</t>
    </rPh>
    <phoneticPr fontId="3"/>
  </si>
  <si>
    <t>自動減免適用区分名称</t>
    <rPh sb="0" eb="2">
      <t>ジドウ</t>
    </rPh>
    <rPh sb="2" eb="4">
      <t>ゲンメン</t>
    </rPh>
    <rPh sb="4" eb="6">
      <t>テキヨウ</t>
    </rPh>
    <rPh sb="6" eb="8">
      <t>クブン</t>
    </rPh>
    <rPh sb="8" eb="10">
      <t>メイショウ</t>
    </rPh>
    <phoneticPr fontId="3"/>
  </si>
  <si>
    <t>施設使用料</t>
    <rPh sb="0" eb="2">
      <t>シセツ</t>
    </rPh>
    <rPh sb="2" eb="4">
      <t>シヨウ</t>
    </rPh>
    <rPh sb="4" eb="5">
      <t>リョウ</t>
    </rPh>
    <phoneticPr fontId="3"/>
  </si>
  <si>
    <t>付帯設備</t>
    <rPh sb="0" eb="2">
      <t>フタイ</t>
    </rPh>
    <rPh sb="2" eb="4">
      <t>セツビ</t>
    </rPh>
    <phoneticPr fontId="3"/>
  </si>
  <si>
    <t>１①</t>
    <phoneticPr fontId="3"/>
  </si>
  <si>
    <t>町会（地域社会維持・形成に資する地域的な共同活動）</t>
    <rPh sb="0" eb="2">
      <t>チョウカイ</t>
    </rPh>
    <phoneticPr fontId="3"/>
  </si>
  <si>
    <t>町会（備品有料）</t>
    <rPh sb="0" eb="2">
      <t>チョウカイ</t>
    </rPh>
    <rPh sb="3" eb="5">
      <t>ビヒン</t>
    </rPh>
    <rPh sb="5" eb="7">
      <t>ユウリョウ</t>
    </rPh>
    <phoneticPr fontId="3"/>
  </si>
  <si>
    <t>免除</t>
    <rPh sb="0" eb="2">
      <t>メンジョ</t>
    </rPh>
    <phoneticPr fontId="3"/>
  </si>
  <si>
    <t>有料</t>
    <rPh sb="0" eb="2">
      <t>ユウリョウ</t>
    </rPh>
    <phoneticPr fontId="3"/>
  </si>
  <si>
    <t>●</t>
    <phoneticPr fontId="3"/>
  </si>
  <si>
    <t>●</t>
  </si>
  <si>
    <t>町会（備品免除）</t>
    <rPh sb="0" eb="2">
      <t>チョウカイ</t>
    </rPh>
    <rPh sb="3" eb="5">
      <t>ビヒン</t>
    </rPh>
    <rPh sb="5" eb="7">
      <t>メンジョ</t>
    </rPh>
    <phoneticPr fontId="3"/>
  </si>
  <si>
    <t>町会員のサークル</t>
    <rPh sb="0" eb="1">
      <t>チョウ</t>
    </rPh>
    <rPh sb="1" eb="3">
      <t>カイイン</t>
    </rPh>
    <phoneticPr fontId="3"/>
  </si>
  <si>
    <t>町会員サークル団体（備品有料）</t>
    <rPh sb="0" eb="2">
      <t>チョウカイ</t>
    </rPh>
    <rPh sb="2" eb="3">
      <t>イン</t>
    </rPh>
    <rPh sb="7" eb="9">
      <t>ダンタイ</t>
    </rPh>
    <rPh sb="10" eb="12">
      <t>ビヒン</t>
    </rPh>
    <rPh sb="12" eb="14">
      <t>ユウリョウ</t>
    </rPh>
    <phoneticPr fontId="3"/>
  </si>
  <si>
    <t>５割減額</t>
    <rPh sb="1" eb="2">
      <t>ワリ</t>
    </rPh>
    <rPh sb="2" eb="4">
      <t>ゲンガク</t>
    </rPh>
    <phoneticPr fontId="3"/>
  </si>
  <si>
    <t>町会員サークル団体（備品5割）</t>
    <rPh sb="0" eb="2">
      <t>チョウカイ</t>
    </rPh>
    <rPh sb="2" eb="3">
      <t>イン</t>
    </rPh>
    <rPh sb="7" eb="9">
      <t>ダンタイ</t>
    </rPh>
    <rPh sb="10" eb="12">
      <t>ビヒン</t>
    </rPh>
    <rPh sb="13" eb="14">
      <t>ワリ</t>
    </rPh>
    <phoneticPr fontId="3"/>
  </si>
  <si>
    <t>5割減額</t>
    <rPh sb="1" eb="2">
      <t>ワリ</t>
    </rPh>
    <rPh sb="2" eb="4">
      <t>ゲンガク</t>
    </rPh>
    <phoneticPr fontId="3"/>
  </si>
  <si>
    <t>１②</t>
    <phoneticPr fontId="3"/>
  </si>
  <si>
    <t>国、公共団体</t>
    <rPh sb="0" eb="1">
      <t>クニ</t>
    </rPh>
    <rPh sb="2" eb="4">
      <t>コウキョウ</t>
    </rPh>
    <rPh sb="4" eb="6">
      <t>ダンタイ</t>
    </rPh>
    <phoneticPr fontId="3"/>
  </si>
  <si>
    <t>消防団（備品有料）</t>
    <rPh sb="0" eb="3">
      <t>ショウボウダン</t>
    </rPh>
    <rPh sb="4" eb="6">
      <t>ビヒン</t>
    </rPh>
    <rPh sb="6" eb="8">
      <t>ユウリョウ</t>
    </rPh>
    <phoneticPr fontId="3"/>
  </si>
  <si>
    <t>消防団（備品免除）</t>
    <rPh sb="0" eb="3">
      <t>ショウボウダン</t>
    </rPh>
    <rPh sb="4" eb="6">
      <t>ビヒン</t>
    </rPh>
    <rPh sb="6" eb="8">
      <t>メンジョ</t>
    </rPh>
    <phoneticPr fontId="3"/>
  </si>
  <si>
    <t>１③</t>
    <phoneticPr fontId="3"/>
  </si>
  <si>
    <t>準公共的団体</t>
    <rPh sb="0" eb="1">
      <t>ジュン</t>
    </rPh>
    <rPh sb="1" eb="4">
      <t>コウキョウテキ</t>
    </rPh>
    <rPh sb="4" eb="6">
      <t>ダンタイ</t>
    </rPh>
    <phoneticPr fontId="3"/>
  </si>
  <si>
    <t>準公共的団体（備品有料）</t>
    <rPh sb="0" eb="1">
      <t>ジュン</t>
    </rPh>
    <rPh sb="1" eb="4">
      <t>コウキョウテキ</t>
    </rPh>
    <rPh sb="4" eb="6">
      <t>ダンタイ</t>
    </rPh>
    <rPh sb="7" eb="9">
      <t>ビヒン</t>
    </rPh>
    <rPh sb="9" eb="11">
      <t>ユウリョウ</t>
    </rPh>
    <phoneticPr fontId="3"/>
  </si>
  <si>
    <t>準公共的団体（備品免除）</t>
    <rPh sb="0" eb="1">
      <t>ジュン</t>
    </rPh>
    <rPh sb="1" eb="4">
      <t>コウキョウテキ</t>
    </rPh>
    <rPh sb="4" eb="6">
      <t>ダンタイ</t>
    </rPh>
    <rPh sb="7" eb="9">
      <t>ビヒン</t>
    </rPh>
    <rPh sb="9" eb="11">
      <t>メンジョ</t>
    </rPh>
    <phoneticPr fontId="3"/>
  </si>
  <si>
    <t>１⑤</t>
    <phoneticPr fontId="3"/>
  </si>
  <si>
    <t>その他団体及び活動</t>
    <rPh sb="2" eb="3">
      <t>タ</t>
    </rPh>
    <rPh sb="3" eb="5">
      <t>ダンタイ</t>
    </rPh>
    <rPh sb="5" eb="6">
      <t>オヨ</t>
    </rPh>
    <rPh sb="7" eb="9">
      <t>カツドウ</t>
    </rPh>
    <phoneticPr fontId="3"/>
  </si>
  <si>
    <t>その他免除団体（備品有料）</t>
    <rPh sb="2" eb="3">
      <t>タ</t>
    </rPh>
    <rPh sb="3" eb="5">
      <t>メンジョ</t>
    </rPh>
    <rPh sb="5" eb="7">
      <t>ダンタイ</t>
    </rPh>
    <rPh sb="8" eb="10">
      <t>ビヒン</t>
    </rPh>
    <rPh sb="10" eb="12">
      <t>ユウリョウ</t>
    </rPh>
    <phoneticPr fontId="3"/>
  </si>
  <si>
    <t>その他免除団体（備品免除）</t>
    <rPh sb="2" eb="3">
      <t>タ</t>
    </rPh>
    <rPh sb="3" eb="5">
      <t>メンジョ</t>
    </rPh>
    <rPh sb="5" eb="7">
      <t>ダンタイ</t>
    </rPh>
    <rPh sb="8" eb="10">
      <t>ビヒン</t>
    </rPh>
    <rPh sb="10" eb="12">
      <t>メンジョ</t>
    </rPh>
    <phoneticPr fontId="3"/>
  </si>
  <si>
    <t>地区コミュニティ委員会（備品有料）</t>
    <rPh sb="0" eb="2">
      <t>チク</t>
    </rPh>
    <rPh sb="8" eb="11">
      <t>イインカイ</t>
    </rPh>
    <rPh sb="12" eb="14">
      <t>ビヒン</t>
    </rPh>
    <rPh sb="14" eb="16">
      <t>ユウリョウ</t>
    </rPh>
    <phoneticPr fontId="3"/>
  </si>
  <si>
    <t>地区コミュニティ委員会（備品免除）</t>
    <rPh sb="0" eb="2">
      <t>チク</t>
    </rPh>
    <rPh sb="8" eb="11">
      <t>イインカイ</t>
    </rPh>
    <rPh sb="12" eb="14">
      <t>ビヒン</t>
    </rPh>
    <rPh sb="14" eb="16">
      <t>メンジョ</t>
    </rPh>
    <phoneticPr fontId="3"/>
  </si>
  <si>
    <t>シニアクラブ連合会（備品有料）</t>
    <rPh sb="6" eb="9">
      <t>レンゴウカイ</t>
    </rPh>
    <rPh sb="10" eb="12">
      <t>ビヒン</t>
    </rPh>
    <rPh sb="12" eb="14">
      <t>ユウリョウ</t>
    </rPh>
    <phoneticPr fontId="3"/>
  </si>
  <si>
    <t>シニアクラブ連合会（備品免除）</t>
    <rPh sb="6" eb="9">
      <t>レンゴウカイ</t>
    </rPh>
    <rPh sb="10" eb="12">
      <t>ビヒン</t>
    </rPh>
    <rPh sb="12" eb="14">
      <t>メンジョ</t>
    </rPh>
    <phoneticPr fontId="3"/>
  </si>
  <si>
    <t>単位シニアクラブ（備品有料）</t>
    <rPh sb="0" eb="2">
      <t>タンイ</t>
    </rPh>
    <rPh sb="9" eb="11">
      <t>ビヒン</t>
    </rPh>
    <rPh sb="11" eb="13">
      <t>ユウリョウ</t>
    </rPh>
    <phoneticPr fontId="3"/>
  </si>
  <si>
    <t>単位シニアクラブ（備品免除）</t>
    <rPh sb="0" eb="2">
      <t>タンイ</t>
    </rPh>
    <rPh sb="9" eb="11">
      <t>ビヒン</t>
    </rPh>
    <rPh sb="11" eb="13">
      <t>メンジョ</t>
    </rPh>
    <phoneticPr fontId="3"/>
  </si>
  <si>
    <t>単位老人クラブ</t>
    <rPh sb="0" eb="2">
      <t>タンイ</t>
    </rPh>
    <rPh sb="2" eb="4">
      <t>ロウジン</t>
    </rPh>
    <phoneticPr fontId="3"/>
  </si>
  <si>
    <t>単位シニアクラブ（5割・備品有料）</t>
    <rPh sb="0" eb="2">
      <t>タンイ</t>
    </rPh>
    <rPh sb="10" eb="11">
      <t>ワリ</t>
    </rPh>
    <rPh sb="12" eb="14">
      <t>ビヒン</t>
    </rPh>
    <rPh sb="14" eb="16">
      <t>ユウリョウ</t>
    </rPh>
    <phoneticPr fontId="3"/>
  </si>
  <si>
    <t>単位シニアクラブ（5割・備品5割）</t>
    <rPh sb="0" eb="2">
      <t>タンイ</t>
    </rPh>
    <rPh sb="10" eb="11">
      <t>ワリ</t>
    </rPh>
    <rPh sb="12" eb="14">
      <t>ビヒン</t>
    </rPh>
    <rPh sb="15" eb="16">
      <t>ワリ</t>
    </rPh>
    <phoneticPr fontId="3"/>
  </si>
  <si>
    <t>その他団体及び活動</t>
    <phoneticPr fontId="3"/>
  </si>
  <si>
    <t>社教団体連合会（備品有料）</t>
    <rPh sb="0" eb="1">
      <t>シャ</t>
    </rPh>
    <rPh sb="2" eb="4">
      <t>ダンタイ</t>
    </rPh>
    <rPh sb="4" eb="7">
      <t>レンゴウカイ</t>
    </rPh>
    <rPh sb="8" eb="10">
      <t>ビヒン</t>
    </rPh>
    <rPh sb="10" eb="12">
      <t>ユウリョウ</t>
    </rPh>
    <phoneticPr fontId="3"/>
  </si>
  <si>
    <t>社教団体連合会（備品免除）</t>
    <rPh sb="0" eb="1">
      <t>シャ</t>
    </rPh>
    <rPh sb="2" eb="4">
      <t>ダンタイ</t>
    </rPh>
    <rPh sb="4" eb="7">
      <t>レンゴウカイ</t>
    </rPh>
    <rPh sb="8" eb="10">
      <t>ビヒン</t>
    </rPh>
    <rPh sb="10" eb="12">
      <t>メンジョ</t>
    </rPh>
    <phoneticPr fontId="3"/>
  </si>
  <si>
    <t>コミュニティ委員会
所属サークル</t>
    <rPh sb="6" eb="9">
      <t>イインカイ</t>
    </rPh>
    <rPh sb="10" eb="12">
      <t>ショゾク</t>
    </rPh>
    <phoneticPr fontId="3"/>
  </si>
  <si>
    <t>コミュニティ委員会サークル（備品有料）</t>
    <rPh sb="6" eb="9">
      <t>イインカイ</t>
    </rPh>
    <rPh sb="14" eb="16">
      <t>ビヒン</t>
    </rPh>
    <rPh sb="16" eb="18">
      <t>ユウリョウ</t>
    </rPh>
    <phoneticPr fontId="3"/>
  </si>
  <si>
    <t>コミュニティ委員会サークル（備品5割）</t>
    <rPh sb="6" eb="9">
      <t>イインカイ</t>
    </rPh>
    <rPh sb="14" eb="16">
      <t>ビヒン</t>
    </rPh>
    <rPh sb="17" eb="18">
      <t>ワリ</t>
    </rPh>
    <phoneticPr fontId="3"/>
  </si>
  <si>
    <t>社会教育登録団体
（単位団体）</t>
    <rPh sb="0" eb="2">
      <t>シャカイ</t>
    </rPh>
    <rPh sb="2" eb="4">
      <t>キョウイク</t>
    </rPh>
    <rPh sb="4" eb="6">
      <t>トウロク</t>
    </rPh>
    <rPh sb="6" eb="8">
      <t>ダンタイ</t>
    </rPh>
    <rPh sb="10" eb="12">
      <t>タンイ</t>
    </rPh>
    <rPh sb="12" eb="14">
      <t>ダンタイ</t>
    </rPh>
    <phoneticPr fontId="3"/>
  </si>
  <si>
    <t>社教団体【囲碁・将棋】（備品有料）</t>
  </si>
  <si>
    <t>社教団体【囲碁・将棋】（備品５割）</t>
  </si>
  <si>
    <t>社教団体【音楽】（備品有料）</t>
    <rPh sb="5" eb="7">
      <t>オンガク</t>
    </rPh>
    <phoneticPr fontId="3"/>
  </si>
  <si>
    <t>社教団体【音楽】（備品５割）</t>
    <rPh sb="5" eb="7">
      <t>オンガク</t>
    </rPh>
    <phoneticPr fontId="3"/>
  </si>
  <si>
    <t>社教団体【美術・手芸等】（備品有料）</t>
    <rPh sb="5" eb="7">
      <t>ビジュツ</t>
    </rPh>
    <rPh sb="8" eb="10">
      <t>シュゲイ</t>
    </rPh>
    <phoneticPr fontId="3"/>
  </si>
  <si>
    <t>社教団体【美術・手芸等】（備品５割）</t>
    <rPh sb="5" eb="7">
      <t>ビジュツ</t>
    </rPh>
    <rPh sb="8" eb="10">
      <t>シュゲイ</t>
    </rPh>
    <phoneticPr fontId="3"/>
  </si>
  <si>
    <t>社教団体【子育て支援】（備品有料）</t>
  </si>
  <si>
    <t>社教団体【子育て支援】（備品５割）</t>
  </si>
  <si>
    <t>社教団体【茶華道】（備品有料）</t>
  </si>
  <si>
    <t>社教団体【茶華道】（備品５割）</t>
  </si>
  <si>
    <t>社教団体【調理・食品】（備品有料）</t>
  </si>
  <si>
    <t>社教団体【調理・食品】（備品５割）</t>
  </si>
  <si>
    <t>社教団体【武道】（備品有料）</t>
  </si>
  <si>
    <t>社教団体【武道】（備品５割）</t>
  </si>
  <si>
    <t>社教団体【舞踊・ヨガ等】（備品有料）</t>
    <rPh sb="5" eb="7">
      <t>ブヨウ</t>
    </rPh>
    <rPh sb="10" eb="11">
      <t>トウ</t>
    </rPh>
    <phoneticPr fontId="3"/>
  </si>
  <si>
    <t>社教団体【文学・語学】（備品有料）</t>
  </si>
  <si>
    <t>社教団体【文学・語学】（備品５割）</t>
  </si>
  <si>
    <t>社教団体【ボーイスカウト】（備品有料）</t>
    <phoneticPr fontId="3"/>
  </si>
  <si>
    <t>社教団体【ボーイスカウト】（備品５割）</t>
  </si>
  <si>
    <t>社教団体【歴史・文化】（備品有料）</t>
  </si>
  <si>
    <t>社教団体【歴史・文化】（備品５割）</t>
  </si>
  <si>
    <t>社教団体【その他活動】（備品有料）</t>
  </si>
  <si>
    <t>社教団体【その他活動】（備品５割）</t>
  </si>
  <si>
    <t>PTA（備品有料）</t>
    <rPh sb="4" eb="6">
      <t>ビヒン</t>
    </rPh>
    <rPh sb="6" eb="8">
      <t>ユウリョウ</t>
    </rPh>
    <phoneticPr fontId="3"/>
  </si>
  <si>
    <t>PTA（備品免除）</t>
    <rPh sb="4" eb="6">
      <t>ビヒン</t>
    </rPh>
    <rPh sb="6" eb="8">
      <t>メンジョ</t>
    </rPh>
    <phoneticPr fontId="3"/>
  </si>
  <si>
    <t>スポーツ団体【サッカー】</t>
  </si>
  <si>
    <t>３割減額</t>
    <rPh sb="1" eb="2">
      <t>ワリ</t>
    </rPh>
    <rPh sb="2" eb="4">
      <t>ゲンガク</t>
    </rPh>
    <phoneticPr fontId="3"/>
  </si>
  <si>
    <t>スポーツ団体【卓球】</t>
    <rPh sb="7" eb="9">
      <t>タッキュウ</t>
    </rPh>
    <phoneticPr fontId="3"/>
  </si>
  <si>
    <t>スポーツ団体【テニス】</t>
  </si>
  <si>
    <t>スポーツ団体【バスケットボール】</t>
  </si>
  <si>
    <t>スポーツ団体【バドミントン】</t>
  </si>
  <si>
    <t>スポーツ団体【バレーボール】</t>
  </si>
  <si>
    <t>スポーツ団体【武道】</t>
    <rPh sb="7" eb="9">
      <t>ブドウ</t>
    </rPh>
    <phoneticPr fontId="3"/>
  </si>
  <si>
    <t>スポーツ団体【野球】</t>
    <rPh sb="7" eb="9">
      <t>ヤキュウ</t>
    </rPh>
    <phoneticPr fontId="3"/>
  </si>
  <si>
    <t>スポーツ団体【ヨガ・体操等】</t>
    <rPh sb="10" eb="12">
      <t>タイソウ</t>
    </rPh>
    <rPh sb="12" eb="13">
      <t>トウ</t>
    </rPh>
    <phoneticPr fontId="3"/>
  </si>
  <si>
    <t>スポーツ団体【ラグビー・フットボール】</t>
  </si>
  <si>
    <t>スポーツ団体【その他スポーツ】</t>
    <rPh sb="9" eb="10">
      <t>タ</t>
    </rPh>
    <phoneticPr fontId="3"/>
  </si>
  <si>
    <t>男女平等推進登録団体</t>
    <rPh sb="0" eb="2">
      <t>ダンジョ</t>
    </rPh>
    <rPh sb="2" eb="4">
      <t>ビョウドウ</t>
    </rPh>
    <rPh sb="4" eb="6">
      <t>スイシン</t>
    </rPh>
    <rPh sb="6" eb="8">
      <t>トウロク</t>
    </rPh>
    <rPh sb="8" eb="10">
      <t>ダンタイ</t>
    </rPh>
    <phoneticPr fontId="3"/>
  </si>
  <si>
    <t>男女平等推進登録団体（備品有料）</t>
    <rPh sb="11" eb="13">
      <t>ビヒン</t>
    </rPh>
    <rPh sb="13" eb="15">
      <t>ユウリョウ</t>
    </rPh>
    <phoneticPr fontId="3"/>
  </si>
  <si>
    <t>男女平等推進登録団体（備品5割）</t>
    <rPh sb="11" eb="13">
      <t>ビヒン</t>
    </rPh>
    <rPh sb="14" eb="15">
      <t>ワリ</t>
    </rPh>
    <phoneticPr fontId="3"/>
  </si>
  <si>
    <t>消費者団体連絡会登録団体</t>
    <rPh sb="0" eb="3">
      <t>ショウヒシャ</t>
    </rPh>
    <rPh sb="3" eb="5">
      <t>ダンタイ</t>
    </rPh>
    <rPh sb="5" eb="8">
      <t>レンラクカイ</t>
    </rPh>
    <rPh sb="8" eb="10">
      <t>トウロク</t>
    </rPh>
    <rPh sb="10" eb="12">
      <t>ダンタイ</t>
    </rPh>
    <phoneticPr fontId="3"/>
  </si>
  <si>
    <t>その他減額団体（備品有料）</t>
    <rPh sb="8" eb="10">
      <t>ビヒン</t>
    </rPh>
    <rPh sb="10" eb="12">
      <t>ユウリョウ</t>
    </rPh>
    <phoneticPr fontId="3"/>
  </si>
  <si>
    <t>江戸の伝統工芸協同組合</t>
    <rPh sb="0" eb="2">
      <t>エド</t>
    </rPh>
    <rPh sb="3" eb="5">
      <t>デントウ</t>
    </rPh>
    <rPh sb="5" eb="7">
      <t>コウゲイ</t>
    </rPh>
    <rPh sb="7" eb="9">
      <t>キョウドウ</t>
    </rPh>
    <rPh sb="9" eb="11">
      <t>クミアイ</t>
    </rPh>
    <phoneticPr fontId="3"/>
  </si>
  <si>
    <t>その他減額団体（備品5割）</t>
    <rPh sb="8" eb="10">
      <t>ビヒン</t>
    </rPh>
    <rPh sb="11" eb="12">
      <t>ワリ</t>
    </rPh>
    <phoneticPr fontId="3"/>
  </si>
  <si>
    <t>不忍池を愛する会</t>
    <rPh sb="0" eb="3">
      <t>シノバズノイケ</t>
    </rPh>
    <rPh sb="4" eb="5">
      <t>アイ</t>
    </rPh>
    <rPh sb="7" eb="8">
      <t>カイ</t>
    </rPh>
    <phoneticPr fontId="3"/>
  </si>
  <si>
    <t>路地から環境を考える会</t>
    <rPh sb="0" eb="2">
      <t>ロジ</t>
    </rPh>
    <rPh sb="4" eb="6">
      <t>カンキョウ</t>
    </rPh>
    <rPh sb="7" eb="8">
      <t>カンガ</t>
    </rPh>
    <rPh sb="10" eb="11">
      <t>カイ</t>
    </rPh>
    <phoneticPr fontId="3"/>
  </si>
  <si>
    <t>区が後援する活動での使用</t>
    <rPh sb="0" eb="1">
      <t>ク</t>
    </rPh>
    <rPh sb="2" eb="4">
      <t>コウエン</t>
    </rPh>
    <rPh sb="6" eb="8">
      <t>カツドウ</t>
    </rPh>
    <rPh sb="10" eb="12">
      <t>シヨウ</t>
    </rPh>
    <phoneticPr fontId="3"/>
  </si>
  <si>
    <t>五十音順</t>
    <rPh sb="0" eb="3">
      <t>ゴジュウオン</t>
    </rPh>
    <rPh sb="3" eb="4">
      <t>ジュン</t>
    </rPh>
    <phoneticPr fontId="3"/>
  </si>
  <si>
    <t>団体名
または
活動目的（社教団体等）</t>
    <rPh sb="0" eb="2">
      <t>ダンタイ</t>
    </rPh>
    <rPh sb="2" eb="3">
      <t>メイ</t>
    </rPh>
    <rPh sb="8" eb="10">
      <t>カツドウ</t>
    </rPh>
    <rPh sb="10" eb="12">
      <t>モクテキ</t>
    </rPh>
    <rPh sb="13" eb="15">
      <t>シャキョウ</t>
    </rPh>
    <rPh sb="15" eb="17">
      <t>ダンタイ</t>
    </rPh>
    <rPh sb="17" eb="18">
      <t>トウ</t>
    </rPh>
    <phoneticPr fontId="3"/>
  </si>
  <si>
    <t>５割</t>
    <rPh sb="1" eb="2">
      <t>ワリ</t>
    </rPh>
    <phoneticPr fontId="3"/>
  </si>
  <si>
    <t>３割</t>
    <rPh sb="1" eb="2">
      <t>ワリ</t>
    </rPh>
    <phoneticPr fontId="3"/>
  </si>
  <si>
    <t>5割</t>
    <rPh sb="1" eb="2">
      <t>ワリ</t>
    </rPh>
    <phoneticPr fontId="3"/>
  </si>
  <si>
    <t>ＰＴＡ（校園単位）</t>
    <rPh sb="4" eb="6">
      <t>コウエン</t>
    </rPh>
    <rPh sb="6" eb="8">
      <t>タンイ</t>
    </rPh>
    <phoneticPr fontId="3"/>
  </si>
  <si>
    <t>ＰＴＡ（連合会）</t>
    <rPh sb="4" eb="7">
      <t>レンゴウカイ</t>
    </rPh>
    <phoneticPr fontId="3"/>
  </si>
  <si>
    <t>アーチェリー</t>
    <phoneticPr fontId="3"/>
  </si>
  <si>
    <t>合気道</t>
    <rPh sb="0" eb="3">
      <t>アイキドウ</t>
    </rPh>
    <phoneticPr fontId="3"/>
  </si>
  <si>
    <t>油絵</t>
    <rPh sb="0" eb="2">
      <t>アブラエ</t>
    </rPh>
    <phoneticPr fontId="3"/>
  </si>
  <si>
    <t>編物</t>
    <rPh sb="0" eb="2">
      <t>アミモノ</t>
    </rPh>
    <phoneticPr fontId="3"/>
  </si>
  <si>
    <t>アルコール依存症からの回復</t>
    <rPh sb="5" eb="8">
      <t>イゾンショウ</t>
    </rPh>
    <rPh sb="11" eb="13">
      <t>カイフク</t>
    </rPh>
    <phoneticPr fontId="3"/>
  </si>
  <si>
    <t>アンサンブル</t>
    <phoneticPr fontId="3"/>
  </si>
  <si>
    <t>居合道</t>
    <rPh sb="0" eb="3">
      <t>イアイドウ</t>
    </rPh>
    <phoneticPr fontId="3"/>
  </si>
  <si>
    <t>生け花</t>
    <rPh sb="0" eb="1">
      <t>イ</t>
    </rPh>
    <rPh sb="2" eb="3">
      <t>バナ</t>
    </rPh>
    <phoneticPr fontId="3"/>
  </si>
  <si>
    <t>囲碁</t>
    <rPh sb="0" eb="2">
      <t>イゴ</t>
    </rPh>
    <phoneticPr fontId="3"/>
  </si>
  <si>
    <t>医師会</t>
    <rPh sb="0" eb="3">
      <t>イシカイ</t>
    </rPh>
    <phoneticPr fontId="3"/>
  </si>
  <si>
    <t>イタリア語</t>
    <rPh sb="4" eb="5">
      <t>ゴ</t>
    </rPh>
    <phoneticPr fontId="3"/>
  </si>
  <si>
    <t>ウェルワーク ｄｏ シャンホウ</t>
    <phoneticPr fontId="3"/>
  </si>
  <si>
    <t>浮世絵</t>
    <rPh sb="0" eb="3">
      <t>ウキヨエ</t>
    </rPh>
    <phoneticPr fontId="3"/>
  </si>
  <si>
    <t>ウクレレ</t>
    <phoneticPr fontId="3"/>
  </si>
  <si>
    <t>歌</t>
    <rPh sb="0" eb="1">
      <t>ウタ</t>
    </rPh>
    <phoneticPr fontId="3"/>
  </si>
  <si>
    <t>占い</t>
    <rPh sb="0" eb="1">
      <t>ウラナ</t>
    </rPh>
    <phoneticPr fontId="3"/>
  </si>
  <si>
    <t>エアロビクス</t>
    <phoneticPr fontId="3"/>
  </si>
  <si>
    <t>英会話</t>
    <rPh sb="0" eb="3">
      <t>エイカイワ</t>
    </rPh>
    <phoneticPr fontId="3"/>
  </si>
  <si>
    <t>英語</t>
    <rPh sb="0" eb="2">
      <t>エイゴ</t>
    </rPh>
    <phoneticPr fontId="3"/>
  </si>
  <si>
    <t>栄養</t>
    <rPh sb="0" eb="2">
      <t>エイヨウ</t>
    </rPh>
    <phoneticPr fontId="3"/>
  </si>
  <si>
    <t>エクササイズ</t>
    <phoneticPr fontId="3"/>
  </si>
  <si>
    <t>エッチング</t>
    <phoneticPr fontId="3"/>
  </si>
  <si>
    <t>絵手紙</t>
    <rPh sb="0" eb="1">
      <t>エ</t>
    </rPh>
    <rPh sb="1" eb="3">
      <t>テガミ</t>
    </rPh>
    <phoneticPr fontId="3"/>
  </si>
  <si>
    <t>江戸の伝統工芸協同組合</t>
    <rPh sb="0" eb="2">
      <t>エド</t>
    </rPh>
    <phoneticPr fontId="3"/>
  </si>
  <si>
    <t>絵本</t>
    <rPh sb="0" eb="2">
      <t>エホン</t>
    </rPh>
    <phoneticPr fontId="3"/>
  </si>
  <si>
    <t>演歌</t>
    <rPh sb="0" eb="2">
      <t>エンカ</t>
    </rPh>
    <phoneticPr fontId="3"/>
  </si>
  <si>
    <t>演歌体操</t>
    <rPh sb="0" eb="2">
      <t>エンカ</t>
    </rPh>
    <rPh sb="2" eb="4">
      <t>タイソウ</t>
    </rPh>
    <phoneticPr fontId="3"/>
  </si>
  <si>
    <t>演奏</t>
    <rPh sb="0" eb="2">
      <t>エンソウ</t>
    </rPh>
    <phoneticPr fontId="3"/>
  </si>
  <si>
    <t>大江戸清掃隊</t>
    <rPh sb="0" eb="3">
      <t>オオエド</t>
    </rPh>
    <phoneticPr fontId="3"/>
  </si>
  <si>
    <t>オーケストラ</t>
    <phoneticPr fontId="3"/>
  </si>
  <si>
    <t>お話し会</t>
    <rPh sb="1" eb="2">
      <t>ハナ</t>
    </rPh>
    <rPh sb="3" eb="4">
      <t>カイ</t>
    </rPh>
    <phoneticPr fontId="3"/>
  </si>
  <si>
    <t>お囃子</t>
    <rPh sb="1" eb="3">
      <t>ハヤシ</t>
    </rPh>
    <phoneticPr fontId="3"/>
  </si>
  <si>
    <t>音楽</t>
    <rPh sb="0" eb="2">
      <t>オンガク</t>
    </rPh>
    <phoneticPr fontId="3"/>
  </si>
  <si>
    <t>ガールスカウト</t>
    <phoneticPr fontId="3"/>
  </si>
  <si>
    <t>カーレット</t>
    <phoneticPr fontId="3"/>
  </si>
  <si>
    <t>絵画</t>
    <rPh sb="0" eb="2">
      <t>カイガ</t>
    </rPh>
    <phoneticPr fontId="3"/>
  </si>
  <si>
    <r>
      <t>外国語ボランティア</t>
    </r>
    <r>
      <rPr>
        <sz val="11"/>
        <color rgb="FFFF0000"/>
        <rFont val="BIZ UDPゴシック"/>
        <family val="3"/>
        <charset val="128"/>
      </rPr>
      <t>（※日本語学習支援ボランティアサークル以外）</t>
    </r>
    <rPh sb="0" eb="3">
      <t>ガイコクゴ</t>
    </rPh>
    <rPh sb="28" eb="30">
      <t>イガイ</t>
    </rPh>
    <phoneticPr fontId="3"/>
  </si>
  <si>
    <t>外国文化</t>
    <rPh sb="0" eb="2">
      <t>ガイコク</t>
    </rPh>
    <rPh sb="2" eb="4">
      <t>ブンカ</t>
    </rPh>
    <phoneticPr fontId="3"/>
  </si>
  <si>
    <t>会社経営</t>
    <rPh sb="0" eb="2">
      <t>カイシャ</t>
    </rPh>
    <rPh sb="2" eb="4">
      <t>ケイエイ</t>
    </rPh>
    <phoneticPr fontId="3"/>
  </si>
  <si>
    <t>かぎ編み</t>
    <rPh sb="2" eb="3">
      <t>ア</t>
    </rPh>
    <phoneticPr fontId="3"/>
  </si>
  <si>
    <t>歌唱</t>
    <rPh sb="0" eb="2">
      <t>カショウ</t>
    </rPh>
    <phoneticPr fontId="3"/>
  </si>
  <si>
    <t>合唱</t>
    <rPh sb="0" eb="2">
      <t>ガッショウ</t>
    </rPh>
    <phoneticPr fontId="3"/>
  </si>
  <si>
    <t>かっぽれ</t>
    <phoneticPr fontId="3"/>
  </si>
  <si>
    <t>家庭教育</t>
    <rPh sb="0" eb="2">
      <t>カテイ</t>
    </rPh>
    <rPh sb="2" eb="4">
      <t>キョウイク</t>
    </rPh>
    <phoneticPr fontId="3"/>
  </si>
  <si>
    <t>華道</t>
    <rPh sb="0" eb="2">
      <t>カドウ</t>
    </rPh>
    <phoneticPr fontId="3"/>
  </si>
  <si>
    <t>歌舞伎</t>
    <rPh sb="0" eb="3">
      <t>カブキ</t>
    </rPh>
    <phoneticPr fontId="3"/>
  </si>
  <si>
    <t>歌謡曲</t>
    <rPh sb="0" eb="3">
      <t>カヨウキョク</t>
    </rPh>
    <phoneticPr fontId="3"/>
  </si>
  <si>
    <t>カラオケ</t>
    <phoneticPr fontId="3"/>
  </si>
  <si>
    <t>空手</t>
    <rPh sb="0" eb="2">
      <t>カラテ</t>
    </rPh>
    <phoneticPr fontId="3"/>
  </si>
  <si>
    <t>かれん（精神障害者通所施設）</t>
    <phoneticPr fontId="3"/>
  </si>
  <si>
    <t>環境問題・環境学習</t>
    <rPh sb="0" eb="2">
      <t>カンキョウ</t>
    </rPh>
    <rPh sb="2" eb="4">
      <t>モンダイ</t>
    </rPh>
    <rPh sb="5" eb="7">
      <t>カンキョウ</t>
    </rPh>
    <rPh sb="7" eb="9">
      <t>ガクシュウ</t>
    </rPh>
    <phoneticPr fontId="3"/>
  </si>
  <si>
    <t>観光みやげ品協会</t>
    <rPh sb="0" eb="2">
      <t>カンコウ</t>
    </rPh>
    <rPh sb="5" eb="6">
      <t>ヒン</t>
    </rPh>
    <rPh sb="6" eb="8">
      <t>キョウカイ</t>
    </rPh>
    <phoneticPr fontId="3"/>
  </si>
  <si>
    <t>観光連盟
（上野、浅草、下谷、浅草みなみ、奥浅草）</t>
    <rPh sb="0" eb="2">
      <t>カンコウ</t>
    </rPh>
    <rPh sb="6" eb="8">
      <t>ウエノ</t>
    </rPh>
    <rPh sb="9" eb="11">
      <t>アサクサ</t>
    </rPh>
    <rPh sb="12" eb="14">
      <t>シタヤ</t>
    </rPh>
    <rPh sb="15" eb="17">
      <t>アサクサ</t>
    </rPh>
    <rPh sb="21" eb="22">
      <t>オク</t>
    </rPh>
    <rPh sb="22" eb="24">
      <t>アサクサ</t>
    </rPh>
    <phoneticPr fontId="3"/>
  </si>
  <si>
    <t>韓国語</t>
    <rPh sb="0" eb="3">
      <t>カンコクゴ</t>
    </rPh>
    <phoneticPr fontId="3"/>
  </si>
  <si>
    <t>漢詩</t>
    <rPh sb="0" eb="2">
      <t>カンシ</t>
    </rPh>
    <phoneticPr fontId="3"/>
  </si>
  <si>
    <t>カンフー</t>
    <phoneticPr fontId="3"/>
  </si>
  <si>
    <t>企業経営</t>
    <rPh sb="0" eb="2">
      <t>キギョウ</t>
    </rPh>
    <rPh sb="2" eb="4">
      <t>ケイエイ</t>
    </rPh>
    <phoneticPr fontId="3"/>
  </si>
  <si>
    <t>気功</t>
    <rPh sb="0" eb="2">
      <t>キコウ</t>
    </rPh>
    <phoneticPr fontId="3"/>
  </si>
  <si>
    <t>ギター</t>
    <phoneticPr fontId="3"/>
  </si>
  <si>
    <t>着付け</t>
    <rPh sb="0" eb="2">
      <t>キツ</t>
    </rPh>
    <phoneticPr fontId="3"/>
  </si>
  <si>
    <t>着物</t>
    <rPh sb="0" eb="2">
      <t>キモノ</t>
    </rPh>
    <phoneticPr fontId="3"/>
  </si>
  <si>
    <t>弓道</t>
    <rPh sb="0" eb="2">
      <t>キュウドウ</t>
    </rPh>
    <phoneticPr fontId="3"/>
  </si>
  <si>
    <t>吟詠</t>
    <rPh sb="0" eb="2">
      <t>ギンエイ</t>
    </rPh>
    <phoneticPr fontId="3"/>
  </si>
  <si>
    <t>句会</t>
    <rPh sb="0" eb="2">
      <t>クカイ</t>
    </rPh>
    <phoneticPr fontId="3"/>
  </si>
  <si>
    <t>クッキング</t>
    <phoneticPr fontId="3"/>
  </si>
  <si>
    <t>暮らし</t>
    <rPh sb="0" eb="1">
      <t>ク</t>
    </rPh>
    <phoneticPr fontId="3"/>
  </si>
  <si>
    <t>クロスミントン</t>
    <phoneticPr fontId="3"/>
  </si>
  <si>
    <t>ゲートボール</t>
    <phoneticPr fontId="3"/>
  </si>
  <si>
    <t>ゲートボール協会</t>
    <rPh sb="6" eb="8">
      <t>キョウカイ</t>
    </rPh>
    <phoneticPr fontId="3"/>
  </si>
  <si>
    <t>ケーナ</t>
    <phoneticPr fontId="3"/>
  </si>
  <si>
    <t>健康体操</t>
    <rPh sb="0" eb="2">
      <t>ケンコウ</t>
    </rPh>
    <rPh sb="2" eb="4">
      <t>タイソウ</t>
    </rPh>
    <phoneticPr fontId="3"/>
  </si>
  <si>
    <t>健康問題</t>
    <rPh sb="0" eb="2">
      <t>ケンコウ</t>
    </rPh>
    <rPh sb="2" eb="4">
      <t>モンダイ</t>
    </rPh>
    <phoneticPr fontId="3"/>
  </si>
  <si>
    <t>研修</t>
    <rPh sb="0" eb="2">
      <t>ケンシュウ</t>
    </rPh>
    <phoneticPr fontId="3"/>
  </si>
  <si>
    <t>剣道</t>
    <rPh sb="0" eb="2">
      <t>ケンドウ</t>
    </rPh>
    <phoneticPr fontId="3"/>
  </si>
  <si>
    <t>原爆被害者の会</t>
    <rPh sb="0" eb="2">
      <t>ゲンバク</t>
    </rPh>
    <phoneticPr fontId="3"/>
  </si>
  <si>
    <t>工作</t>
    <rPh sb="0" eb="2">
      <t>コウサク</t>
    </rPh>
    <phoneticPr fontId="3"/>
  </si>
  <si>
    <t>更正保護女性会</t>
    <rPh sb="0" eb="2">
      <t>コウセイ</t>
    </rPh>
    <rPh sb="2" eb="4">
      <t>ホゴ</t>
    </rPh>
    <phoneticPr fontId="3"/>
  </si>
  <si>
    <t>交通安全協会</t>
    <rPh sb="0" eb="2">
      <t>コウツウ</t>
    </rPh>
    <rPh sb="2" eb="4">
      <t>アンゼン</t>
    </rPh>
    <rPh sb="4" eb="6">
      <t>キョウカイ</t>
    </rPh>
    <phoneticPr fontId="3"/>
  </si>
  <si>
    <t>耕房「輝」（精神障害者通所施設）</t>
    <rPh sb="0" eb="1">
      <t>コウ</t>
    </rPh>
    <rPh sb="1" eb="2">
      <t>ボウ</t>
    </rPh>
    <rPh sb="3" eb="4">
      <t>カガヤ</t>
    </rPh>
    <phoneticPr fontId="3"/>
  </si>
  <si>
    <t>耕房「光」（精神障害者通所施設）</t>
    <rPh sb="0" eb="1">
      <t>コウ</t>
    </rPh>
    <rPh sb="1" eb="2">
      <t>ボウ</t>
    </rPh>
    <rPh sb="3" eb="4">
      <t>ヒカリ</t>
    </rPh>
    <phoneticPr fontId="3"/>
  </si>
  <si>
    <t>交流</t>
    <rPh sb="0" eb="2">
      <t>コウリュウ</t>
    </rPh>
    <phoneticPr fontId="3"/>
  </si>
  <si>
    <t>コーラス</t>
    <phoneticPr fontId="3"/>
  </si>
  <si>
    <t>国際交流</t>
    <rPh sb="0" eb="2">
      <t>コクサイ</t>
    </rPh>
    <rPh sb="2" eb="4">
      <t>コウリュウ</t>
    </rPh>
    <phoneticPr fontId="3"/>
  </si>
  <si>
    <t>古事記</t>
    <rPh sb="0" eb="3">
      <t>コジキ</t>
    </rPh>
    <phoneticPr fontId="3"/>
  </si>
  <si>
    <t>護身術</t>
    <rPh sb="0" eb="2">
      <t>ゴシン</t>
    </rPh>
    <rPh sb="2" eb="3">
      <t>ジュツ</t>
    </rPh>
    <phoneticPr fontId="3"/>
  </si>
  <si>
    <t>子育て支援</t>
    <rPh sb="0" eb="2">
      <t>コソダ</t>
    </rPh>
    <rPh sb="3" eb="5">
      <t>シエン</t>
    </rPh>
    <phoneticPr fontId="3"/>
  </si>
  <si>
    <t>古典芸能</t>
    <rPh sb="0" eb="2">
      <t>コテン</t>
    </rPh>
    <rPh sb="2" eb="4">
      <t>ゲイノウ</t>
    </rPh>
    <phoneticPr fontId="3"/>
  </si>
  <si>
    <t>琴・箏</t>
    <rPh sb="0" eb="1">
      <t>コト</t>
    </rPh>
    <rPh sb="2" eb="3">
      <t>コト</t>
    </rPh>
    <phoneticPr fontId="3"/>
  </si>
  <si>
    <t>こばと園</t>
    <phoneticPr fontId="3"/>
  </si>
  <si>
    <t>古武道</t>
    <rPh sb="0" eb="3">
      <t>コブドウ</t>
    </rPh>
    <phoneticPr fontId="3"/>
  </si>
  <si>
    <t>コミュニティ委員会所属サークル</t>
    <rPh sb="6" eb="9">
      <t>イインカイ</t>
    </rPh>
    <rPh sb="9" eb="11">
      <t>ショゾク</t>
    </rPh>
    <phoneticPr fontId="3"/>
  </si>
  <si>
    <t>小物づくり</t>
    <rPh sb="0" eb="2">
      <t>コモノ</t>
    </rPh>
    <phoneticPr fontId="3"/>
  </si>
  <si>
    <t>さーくる蔵</t>
    <phoneticPr fontId="3"/>
  </si>
  <si>
    <t>サッカー</t>
    <phoneticPr fontId="3"/>
  </si>
  <si>
    <t>茶道</t>
    <rPh sb="0" eb="2">
      <t>サドウ</t>
    </rPh>
    <phoneticPr fontId="3"/>
  </si>
  <si>
    <t>歯科医師会</t>
    <rPh sb="0" eb="2">
      <t>シカ</t>
    </rPh>
    <rPh sb="2" eb="4">
      <t>イシ</t>
    </rPh>
    <rPh sb="4" eb="5">
      <t>カイ</t>
    </rPh>
    <phoneticPr fontId="3"/>
  </si>
  <si>
    <t>視覚障害者福祉協会</t>
    <rPh sb="0" eb="2">
      <t>シカク</t>
    </rPh>
    <rPh sb="2" eb="4">
      <t>ショウガイ</t>
    </rPh>
    <phoneticPr fontId="3"/>
  </si>
  <si>
    <t>自彊術</t>
    <rPh sb="0" eb="3">
      <t>ジキョウジュツ</t>
    </rPh>
    <phoneticPr fontId="3"/>
  </si>
  <si>
    <t>詩吟</t>
    <rPh sb="0" eb="2">
      <t>シギン</t>
    </rPh>
    <phoneticPr fontId="3"/>
  </si>
  <si>
    <t>資源再利用実践団体</t>
    <rPh sb="0" eb="2">
      <t>シゲン</t>
    </rPh>
    <phoneticPr fontId="3"/>
  </si>
  <si>
    <t>自然体験</t>
    <rPh sb="0" eb="2">
      <t>シゼン</t>
    </rPh>
    <rPh sb="2" eb="4">
      <t>タイケン</t>
    </rPh>
    <phoneticPr fontId="3"/>
  </si>
  <si>
    <t>シッティングバレーボール</t>
    <phoneticPr fontId="3"/>
  </si>
  <si>
    <t>シニアクラブ（連合会）</t>
    <rPh sb="7" eb="10">
      <t>レンゴウカイ</t>
    </rPh>
    <phoneticPr fontId="3"/>
  </si>
  <si>
    <t>シニアクラブ（単位団体）</t>
    <rPh sb="7" eb="9">
      <t>タンイ</t>
    </rPh>
    <rPh sb="9" eb="11">
      <t>ダンタイ</t>
    </rPh>
    <phoneticPr fontId="3"/>
  </si>
  <si>
    <t>篠笛</t>
    <rPh sb="0" eb="2">
      <t>シノブエ</t>
    </rPh>
    <phoneticPr fontId="3"/>
  </si>
  <si>
    <t>詩舞</t>
    <rPh sb="0" eb="2">
      <t>シブ</t>
    </rPh>
    <phoneticPr fontId="3"/>
  </si>
  <si>
    <t>社会奉仕</t>
    <rPh sb="0" eb="2">
      <t>シャカイ</t>
    </rPh>
    <rPh sb="2" eb="4">
      <t>ホウシ</t>
    </rPh>
    <phoneticPr fontId="3"/>
  </si>
  <si>
    <t>尺八</t>
    <rPh sb="0" eb="2">
      <t>シャクハチ</t>
    </rPh>
    <phoneticPr fontId="3"/>
  </si>
  <si>
    <t>社交ダンス</t>
    <rPh sb="0" eb="2">
      <t>シャコウ</t>
    </rPh>
    <phoneticPr fontId="3"/>
  </si>
  <si>
    <t>写真</t>
    <rPh sb="0" eb="2">
      <t>シャシン</t>
    </rPh>
    <phoneticPr fontId="3"/>
  </si>
  <si>
    <t>ジャズ演奏</t>
    <rPh sb="3" eb="5">
      <t>エンソウ</t>
    </rPh>
    <phoneticPr fontId="3"/>
  </si>
  <si>
    <t>ジャズダンス</t>
    <phoneticPr fontId="3"/>
  </si>
  <si>
    <t>三味線</t>
    <rPh sb="0" eb="3">
      <t>シャミセン</t>
    </rPh>
    <phoneticPr fontId="3"/>
  </si>
  <si>
    <t>シャンソン</t>
    <phoneticPr fontId="3"/>
  </si>
  <si>
    <t>習字</t>
    <rPh sb="0" eb="2">
      <t>シュウジ</t>
    </rPh>
    <phoneticPr fontId="3"/>
  </si>
  <si>
    <t>柔道</t>
    <rPh sb="0" eb="2">
      <t>ジュウドウ</t>
    </rPh>
    <phoneticPr fontId="3"/>
  </si>
  <si>
    <t>柔道整復師会</t>
    <rPh sb="0" eb="2">
      <t>ジュウドウ</t>
    </rPh>
    <rPh sb="2" eb="5">
      <t>セイフクシ</t>
    </rPh>
    <rPh sb="5" eb="6">
      <t>カイ</t>
    </rPh>
    <phoneticPr fontId="3"/>
  </si>
  <si>
    <t>手話</t>
    <rPh sb="0" eb="2">
      <t>シュワ</t>
    </rPh>
    <phoneticPr fontId="3"/>
  </si>
  <si>
    <t>傷痍軍人連合会</t>
    <rPh sb="0" eb="2">
      <t>ショウイ</t>
    </rPh>
    <phoneticPr fontId="3"/>
  </si>
  <si>
    <t>将棋</t>
    <rPh sb="0" eb="2">
      <t>ショウギ</t>
    </rPh>
    <phoneticPr fontId="3"/>
  </si>
  <si>
    <t>消費者問題・消費生活</t>
    <rPh sb="0" eb="3">
      <t>ショウヒシャ</t>
    </rPh>
    <rPh sb="3" eb="5">
      <t>モンダイ</t>
    </rPh>
    <rPh sb="6" eb="8">
      <t>ショウヒ</t>
    </rPh>
    <rPh sb="8" eb="10">
      <t>セイカツ</t>
    </rPh>
    <phoneticPr fontId="3"/>
  </si>
  <si>
    <t>情報交換</t>
    <rPh sb="0" eb="2">
      <t>ジョウホウ</t>
    </rPh>
    <rPh sb="2" eb="4">
      <t>コウカン</t>
    </rPh>
    <phoneticPr fontId="3"/>
  </si>
  <si>
    <t>消防団</t>
    <rPh sb="0" eb="3">
      <t>ショウボウダン</t>
    </rPh>
    <phoneticPr fontId="3"/>
  </si>
  <si>
    <t>少林寺拳法</t>
    <rPh sb="0" eb="3">
      <t>ショウリンジ</t>
    </rPh>
    <rPh sb="3" eb="5">
      <t>ケンポウ</t>
    </rPh>
    <phoneticPr fontId="3"/>
  </si>
  <si>
    <t>食育</t>
    <rPh sb="0" eb="2">
      <t>ショクイク</t>
    </rPh>
    <phoneticPr fontId="3"/>
  </si>
  <si>
    <t>食品・食材</t>
    <rPh sb="0" eb="2">
      <t>ショクヒン</t>
    </rPh>
    <rPh sb="3" eb="5">
      <t>ショクザイ</t>
    </rPh>
    <phoneticPr fontId="3"/>
  </si>
  <si>
    <t>書道</t>
    <rPh sb="0" eb="2">
      <t>ショドウ</t>
    </rPh>
    <phoneticPr fontId="3"/>
  </si>
  <si>
    <t>自立支援</t>
    <rPh sb="0" eb="2">
      <t>ジリツ</t>
    </rPh>
    <rPh sb="2" eb="4">
      <t>シエン</t>
    </rPh>
    <phoneticPr fontId="3"/>
  </si>
  <si>
    <t>自立生活センターたいとう</t>
    <rPh sb="0" eb="2">
      <t>ジリツ</t>
    </rPh>
    <rPh sb="2" eb="4">
      <t>セイカツ</t>
    </rPh>
    <phoneticPr fontId="3"/>
  </si>
  <si>
    <t>身障児者を守る父母の会</t>
    <rPh sb="0" eb="1">
      <t>シン</t>
    </rPh>
    <rPh sb="1" eb="2">
      <t>ショウ</t>
    </rPh>
    <rPh sb="2" eb="3">
      <t>ジ</t>
    </rPh>
    <phoneticPr fontId="3"/>
  </si>
  <si>
    <t>新体操</t>
    <rPh sb="0" eb="3">
      <t>シンタイソウ</t>
    </rPh>
    <phoneticPr fontId="3"/>
  </si>
  <si>
    <t>親睦</t>
    <rPh sb="0" eb="2">
      <t>シンボク</t>
    </rPh>
    <phoneticPr fontId="3"/>
  </si>
  <si>
    <t>水彩画</t>
    <rPh sb="0" eb="3">
      <t>スイサイガ</t>
    </rPh>
    <phoneticPr fontId="3"/>
  </si>
  <si>
    <t>吹奏楽</t>
    <rPh sb="0" eb="3">
      <t>スイソウガク</t>
    </rPh>
    <phoneticPr fontId="3"/>
  </si>
  <si>
    <t>水墨画</t>
    <rPh sb="0" eb="3">
      <t>スイボクガ</t>
    </rPh>
    <phoneticPr fontId="3"/>
  </si>
  <si>
    <t>スキー</t>
    <phoneticPr fontId="3"/>
  </si>
  <si>
    <t>ストレッチ</t>
    <phoneticPr fontId="3"/>
  </si>
  <si>
    <t>スペイン語</t>
    <rPh sb="4" eb="5">
      <t>ゴ</t>
    </rPh>
    <phoneticPr fontId="3"/>
  </si>
  <si>
    <t>相撲甚句</t>
    <rPh sb="0" eb="2">
      <t>スモウ</t>
    </rPh>
    <rPh sb="2" eb="4">
      <t>ジンク</t>
    </rPh>
    <phoneticPr fontId="3"/>
  </si>
  <si>
    <t>青少年育成地区委員会</t>
    <rPh sb="0" eb="3">
      <t>セイショウネン</t>
    </rPh>
    <rPh sb="3" eb="5">
      <t>イクセイ</t>
    </rPh>
    <rPh sb="5" eb="7">
      <t>チク</t>
    </rPh>
    <rPh sb="7" eb="10">
      <t>イインカイ</t>
    </rPh>
    <phoneticPr fontId="3"/>
  </si>
  <si>
    <t>清掃活動</t>
    <rPh sb="0" eb="2">
      <t>セイソウ</t>
    </rPh>
    <rPh sb="2" eb="4">
      <t>カツドウ</t>
    </rPh>
    <phoneticPr fontId="3"/>
  </si>
  <si>
    <t>清掃リサイクル推進協議会</t>
    <rPh sb="0" eb="2">
      <t>セイソウ</t>
    </rPh>
    <phoneticPr fontId="3"/>
  </si>
  <si>
    <t>制度の学習</t>
    <rPh sb="0" eb="2">
      <t>セイド</t>
    </rPh>
    <rPh sb="3" eb="5">
      <t>ガクシュウ</t>
    </rPh>
    <phoneticPr fontId="3"/>
  </si>
  <si>
    <t>戦傷病者友の会</t>
    <rPh sb="0" eb="2">
      <t>センショウ</t>
    </rPh>
    <rPh sb="2" eb="3">
      <t>ビョウ</t>
    </rPh>
    <phoneticPr fontId="3"/>
  </si>
  <si>
    <t>川柳</t>
    <rPh sb="0" eb="2">
      <t>センリュウ</t>
    </rPh>
    <phoneticPr fontId="3"/>
  </si>
  <si>
    <t>そば打ち</t>
    <rPh sb="2" eb="3">
      <t>ウ</t>
    </rPh>
    <phoneticPr fontId="3"/>
  </si>
  <si>
    <t>太極拳</t>
    <rPh sb="0" eb="3">
      <t>タイキョクケン</t>
    </rPh>
    <phoneticPr fontId="3"/>
  </si>
  <si>
    <t>台東区商店街連合会</t>
    <rPh sb="0" eb="3">
      <t>タイトウク</t>
    </rPh>
    <rPh sb="3" eb="5">
      <t>ショウテン</t>
    </rPh>
    <rPh sb="5" eb="6">
      <t>マチ</t>
    </rPh>
    <phoneticPr fontId="3"/>
  </si>
  <si>
    <t>台東区母の会</t>
    <rPh sb="0" eb="3">
      <t>タイトウク</t>
    </rPh>
    <rPh sb="3" eb="4">
      <t>ハハ</t>
    </rPh>
    <rPh sb="5" eb="6">
      <t>カイ</t>
    </rPh>
    <phoneticPr fontId="3"/>
  </si>
  <si>
    <t>台東区ホテル旅館協会</t>
    <rPh sb="0" eb="3">
      <t>タイトウク</t>
    </rPh>
    <rPh sb="6" eb="8">
      <t>リョカン</t>
    </rPh>
    <rPh sb="8" eb="10">
      <t>キョウカイ</t>
    </rPh>
    <phoneticPr fontId="3"/>
  </si>
  <si>
    <t>たいとう倶楽部（精神障害者通所施設）</t>
    <rPh sb="4" eb="7">
      <t>クラブ</t>
    </rPh>
    <phoneticPr fontId="3"/>
  </si>
  <si>
    <t>台東メンタルコミュニティ（精神障害者通所施設）</t>
    <rPh sb="0" eb="2">
      <t>タイトウ</t>
    </rPh>
    <rPh sb="13" eb="15">
      <t>セイシン</t>
    </rPh>
    <rPh sb="15" eb="18">
      <t>ショウガイシャ</t>
    </rPh>
    <rPh sb="18" eb="19">
      <t>ツウ</t>
    </rPh>
    <rPh sb="19" eb="20">
      <t>ショ</t>
    </rPh>
    <rPh sb="20" eb="22">
      <t>シセツ</t>
    </rPh>
    <phoneticPr fontId="3"/>
  </si>
  <si>
    <t>台東リサイクルネットワーク</t>
    <rPh sb="0" eb="2">
      <t>タイトウ</t>
    </rPh>
    <phoneticPr fontId="3"/>
  </si>
  <si>
    <t>たいとう環境推進ネット</t>
    <phoneticPr fontId="3"/>
  </si>
  <si>
    <t>卓上カーリング</t>
    <rPh sb="0" eb="2">
      <t>タクジョウ</t>
    </rPh>
    <phoneticPr fontId="3"/>
  </si>
  <si>
    <t>タグラグビー</t>
    <phoneticPr fontId="3"/>
  </si>
  <si>
    <t>卓球</t>
    <rPh sb="0" eb="2">
      <t>タッキュウ</t>
    </rPh>
    <phoneticPr fontId="3"/>
  </si>
  <si>
    <t>たばこ販売者協議会</t>
    <phoneticPr fontId="3"/>
  </si>
  <si>
    <t>短歌</t>
    <rPh sb="0" eb="2">
      <t>タンカ</t>
    </rPh>
    <phoneticPr fontId="3"/>
  </si>
  <si>
    <t>タンゴ</t>
    <phoneticPr fontId="3"/>
  </si>
  <si>
    <t>男女平等推進登録団体</t>
    <rPh sb="0" eb="2">
      <t>ダンジョ</t>
    </rPh>
    <rPh sb="2" eb="4">
      <t>ビョウドウ</t>
    </rPh>
    <phoneticPr fontId="3"/>
  </si>
  <si>
    <t>ダンス</t>
    <phoneticPr fontId="3"/>
  </si>
  <si>
    <t>チアリーディング</t>
    <phoneticPr fontId="3"/>
  </si>
  <si>
    <t>地域文化</t>
    <rPh sb="0" eb="2">
      <t>チイキ</t>
    </rPh>
    <rPh sb="2" eb="4">
      <t>ブンカ</t>
    </rPh>
    <phoneticPr fontId="3"/>
  </si>
  <si>
    <t>地区コミュニティ委員会</t>
    <rPh sb="0" eb="2">
      <t>チク</t>
    </rPh>
    <rPh sb="8" eb="11">
      <t>イインカイ</t>
    </rPh>
    <phoneticPr fontId="3"/>
  </si>
  <si>
    <t>中国語</t>
    <rPh sb="0" eb="3">
      <t>チュウゴクゴ</t>
    </rPh>
    <phoneticPr fontId="3"/>
  </si>
  <si>
    <t>町会（サークル団体）</t>
    <rPh sb="0" eb="2">
      <t>チョウカイ</t>
    </rPh>
    <rPh sb="7" eb="9">
      <t>ダンタイ</t>
    </rPh>
    <phoneticPr fontId="3"/>
  </si>
  <si>
    <t>町会（女性部）</t>
    <rPh sb="0" eb="2">
      <t>チョウカイ</t>
    </rPh>
    <rPh sb="3" eb="5">
      <t>ジョセイ</t>
    </rPh>
    <rPh sb="5" eb="6">
      <t>ブ</t>
    </rPh>
    <phoneticPr fontId="3"/>
  </si>
  <si>
    <t>町会（青年部）</t>
    <rPh sb="0" eb="2">
      <t>チョウカイ</t>
    </rPh>
    <rPh sb="3" eb="5">
      <t>セイネン</t>
    </rPh>
    <rPh sb="5" eb="6">
      <t>ブ</t>
    </rPh>
    <phoneticPr fontId="3"/>
  </si>
  <si>
    <t>町会（台東区町会連合会）</t>
    <rPh sb="0" eb="2">
      <t>チョウカイ</t>
    </rPh>
    <rPh sb="3" eb="6">
      <t>タイトウク</t>
    </rPh>
    <rPh sb="6" eb="8">
      <t>チョウカイ</t>
    </rPh>
    <rPh sb="8" eb="11">
      <t>レンゴウカイ</t>
    </rPh>
    <phoneticPr fontId="3"/>
  </si>
  <si>
    <t>町会（地区単位町会）</t>
    <rPh sb="0" eb="2">
      <t>チョウカイ</t>
    </rPh>
    <rPh sb="3" eb="5">
      <t>チク</t>
    </rPh>
    <rPh sb="5" eb="7">
      <t>タンイ</t>
    </rPh>
    <rPh sb="7" eb="9">
      <t>チョウカイ</t>
    </rPh>
    <phoneticPr fontId="3"/>
  </si>
  <si>
    <t>町会（地区町会連合会）</t>
    <rPh sb="0" eb="2">
      <t>チョウカイ</t>
    </rPh>
    <rPh sb="3" eb="5">
      <t>チク</t>
    </rPh>
    <rPh sb="5" eb="7">
      <t>チョウカイ</t>
    </rPh>
    <rPh sb="7" eb="10">
      <t>レンゴウカイ</t>
    </rPh>
    <phoneticPr fontId="3"/>
  </si>
  <si>
    <t>町会（防災団）</t>
    <rPh sb="0" eb="2">
      <t>チョウカイ</t>
    </rPh>
    <rPh sb="3" eb="5">
      <t>ボウサイ</t>
    </rPh>
    <rPh sb="5" eb="6">
      <t>ダン</t>
    </rPh>
    <phoneticPr fontId="3"/>
  </si>
  <si>
    <t>聴覚障害者協会</t>
    <rPh sb="0" eb="2">
      <t>チョウカク</t>
    </rPh>
    <rPh sb="2" eb="4">
      <t>ショウガイ</t>
    </rPh>
    <phoneticPr fontId="3"/>
  </si>
  <si>
    <t>調理</t>
    <rPh sb="0" eb="2">
      <t>チョウリ</t>
    </rPh>
    <phoneticPr fontId="3"/>
  </si>
  <si>
    <t>綱引き</t>
    <rPh sb="0" eb="2">
      <t>ツナヒ</t>
    </rPh>
    <phoneticPr fontId="3"/>
  </si>
  <si>
    <t>釣り</t>
    <rPh sb="0" eb="1">
      <t>ツ</t>
    </rPh>
    <phoneticPr fontId="3"/>
  </si>
  <si>
    <t>手あそび</t>
    <rPh sb="0" eb="1">
      <t>テ</t>
    </rPh>
    <phoneticPr fontId="3"/>
  </si>
  <si>
    <t>テコンドー</t>
    <phoneticPr fontId="3"/>
  </si>
  <si>
    <t>手品</t>
    <rPh sb="0" eb="2">
      <t>テジナ</t>
    </rPh>
    <phoneticPr fontId="3"/>
  </si>
  <si>
    <t>テニス</t>
    <phoneticPr fontId="3"/>
  </si>
  <si>
    <t>手をつなぐ親の会</t>
    <rPh sb="0" eb="1">
      <t>テ</t>
    </rPh>
    <phoneticPr fontId="3"/>
  </si>
  <si>
    <t>伝統工芸</t>
    <rPh sb="0" eb="2">
      <t>デントウ</t>
    </rPh>
    <rPh sb="2" eb="4">
      <t>コウゲイ</t>
    </rPh>
    <phoneticPr fontId="3"/>
  </si>
  <si>
    <t>伝統文化</t>
    <rPh sb="0" eb="2">
      <t>デントウ</t>
    </rPh>
    <rPh sb="2" eb="4">
      <t>ブンカ</t>
    </rPh>
    <phoneticPr fontId="3"/>
  </si>
  <si>
    <t>ドイツ語</t>
    <rPh sb="3" eb="4">
      <t>ゴ</t>
    </rPh>
    <phoneticPr fontId="3"/>
  </si>
  <si>
    <t>東京ＳＧＧクラブ　</t>
    <rPh sb="0" eb="2">
      <t>トウキョウ</t>
    </rPh>
    <phoneticPr fontId="3"/>
  </si>
  <si>
    <t>東京税理士会（上野支部・浅草支部）</t>
    <rPh sb="0" eb="2">
      <t>トウキョウ</t>
    </rPh>
    <rPh sb="2" eb="5">
      <t>ゼイリシ</t>
    </rPh>
    <phoneticPr fontId="3"/>
  </si>
  <si>
    <t>東京都公衆浴場業生活衛生同業組合　台東支部</t>
    <rPh sb="0" eb="2">
      <t>トウキョウ</t>
    </rPh>
    <rPh sb="2" eb="3">
      <t>ト</t>
    </rPh>
    <rPh sb="3" eb="5">
      <t>コウシュウ</t>
    </rPh>
    <phoneticPr fontId="3"/>
  </si>
  <si>
    <t>投扇興</t>
    <rPh sb="0" eb="3">
      <t>トウセンキョウ</t>
    </rPh>
    <phoneticPr fontId="3"/>
  </si>
  <si>
    <t>東八拳</t>
    <rPh sb="0" eb="1">
      <t>トウ</t>
    </rPh>
    <rPh sb="1" eb="2">
      <t>ハチ</t>
    </rPh>
    <rPh sb="2" eb="3">
      <t>コブシ</t>
    </rPh>
    <phoneticPr fontId="3"/>
  </si>
  <si>
    <t>銅版画</t>
    <rPh sb="0" eb="3">
      <t>ドウハンガ</t>
    </rPh>
    <phoneticPr fontId="3"/>
  </si>
  <si>
    <t>童謡</t>
    <rPh sb="0" eb="2">
      <t>ドウヨウ</t>
    </rPh>
    <phoneticPr fontId="3"/>
  </si>
  <si>
    <t>読書</t>
    <rPh sb="0" eb="2">
      <t>ドクショ</t>
    </rPh>
    <phoneticPr fontId="3"/>
  </si>
  <si>
    <t>図書学習</t>
    <rPh sb="0" eb="2">
      <t>トショ</t>
    </rPh>
    <rPh sb="2" eb="4">
      <t>ガクシュウ</t>
    </rPh>
    <phoneticPr fontId="3"/>
  </si>
  <si>
    <t>都々逸</t>
    <rPh sb="0" eb="3">
      <t>ドドイツ</t>
    </rPh>
    <phoneticPr fontId="3"/>
  </si>
  <si>
    <t>トレーニング</t>
    <phoneticPr fontId="3"/>
  </si>
  <si>
    <t>長唄</t>
    <rPh sb="0" eb="2">
      <t>ナガウタ</t>
    </rPh>
    <phoneticPr fontId="3"/>
  </si>
  <si>
    <t>日舞</t>
    <rPh sb="0" eb="2">
      <t>ニチブ</t>
    </rPh>
    <phoneticPr fontId="3"/>
  </si>
  <si>
    <t>日本語</t>
    <rPh sb="0" eb="3">
      <t>ニホンゴ</t>
    </rPh>
    <phoneticPr fontId="3"/>
  </si>
  <si>
    <t>日本語学習支援ボランティアサークル</t>
    <rPh sb="0" eb="3">
      <t>ニホンゴ</t>
    </rPh>
    <rPh sb="3" eb="5">
      <t>ガクシュウ</t>
    </rPh>
    <rPh sb="5" eb="7">
      <t>シエン</t>
    </rPh>
    <phoneticPr fontId="3"/>
  </si>
  <si>
    <t>日本舞踊</t>
    <rPh sb="0" eb="2">
      <t>ニホン</t>
    </rPh>
    <rPh sb="2" eb="4">
      <t>ブヨウ</t>
    </rPh>
    <phoneticPr fontId="3"/>
  </si>
  <si>
    <t>日本文化</t>
    <rPh sb="0" eb="2">
      <t>ニホン</t>
    </rPh>
    <rPh sb="2" eb="4">
      <t>ブンカ</t>
    </rPh>
    <phoneticPr fontId="3"/>
  </si>
  <si>
    <t>ネイル</t>
    <phoneticPr fontId="3"/>
  </si>
  <si>
    <t>年金</t>
    <rPh sb="0" eb="2">
      <t>ネンキン</t>
    </rPh>
    <phoneticPr fontId="3"/>
  </si>
  <si>
    <t>能楽</t>
    <rPh sb="0" eb="2">
      <t>ノウガク</t>
    </rPh>
    <phoneticPr fontId="3"/>
  </si>
  <si>
    <t>納税貯蓄組合連合会</t>
    <rPh sb="0" eb="2">
      <t>ノウゼイ</t>
    </rPh>
    <phoneticPr fontId="3"/>
  </si>
  <si>
    <t>脳卒中リハビリ協会</t>
    <rPh sb="0" eb="3">
      <t>ノウソッチュウ</t>
    </rPh>
    <phoneticPr fontId="3"/>
  </si>
  <si>
    <t>ハーモニカ</t>
    <phoneticPr fontId="3"/>
  </si>
  <si>
    <t>俳句</t>
    <rPh sb="0" eb="2">
      <t>ハイク</t>
    </rPh>
    <phoneticPr fontId="3"/>
  </si>
  <si>
    <t>バウンドテニス</t>
    <phoneticPr fontId="3"/>
  </si>
  <si>
    <t>バスケットボール</t>
    <phoneticPr fontId="3"/>
  </si>
  <si>
    <t>パソコン</t>
    <phoneticPr fontId="3"/>
  </si>
  <si>
    <t>発声</t>
    <rPh sb="0" eb="2">
      <t>ハッセイ</t>
    </rPh>
    <phoneticPr fontId="3"/>
  </si>
  <si>
    <t>パッチワーク</t>
    <phoneticPr fontId="3"/>
  </si>
  <si>
    <t>バドミントン</t>
    <phoneticPr fontId="3"/>
  </si>
  <si>
    <t>バトン</t>
    <phoneticPr fontId="3"/>
  </si>
  <si>
    <t>バレエ</t>
    <phoneticPr fontId="3"/>
  </si>
  <si>
    <t>バレーボール</t>
    <phoneticPr fontId="3"/>
  </si>
  <si>
    <t>バンド活動</t>
    <rPh sb="3" eb="5">
      <t>カツドウ</t>
    </rPh>
    <phoneticPr fontId="3"/>
  </si>
  <si>
    <t>ビーチボール</t>
    <phoneticPr fontId="3"/>
  </si>
  <si>
    <t>非行のない明るい街づくり連絡協議会</t>
    <rPh sb="0" eb="2">
      <t>ヒコウ</t>
    </rPh>
    <phoneticPr fontId="3"/>
  </si>
  <si>
    <t>ヒップホップダンス</t>
    <phoneticPr fontId="3"/>
  </si>
  <si>
    <t>ファイナンシャルプランナーの資質向上</t>
    <rPh sb="14" eb="16">
      <t>シシツ</t>
    </rPh>
    <rPh sb="16" eb="18">
      <t>コウジョウ</t>
    </rPh>
    <phoneticPr fontId="3"/>
  </si>
  <si>
    <t>フィットネス</t>
    <phoneticPr fontId="3"/>
  </si>
  <si>
    <t>笛</t>
    <rPh sb="0" eb="1">
      <t>フエ</t>
    </rPh>
    <phoneticPr fontId="3"/>
  </si>
  <si>
    <t>フェンシング</t>
    <phoneticPr fontId="3"/>
  </si>
  <si>
    <t>フォークダンス</t>
    <phoneticPr fontId="3"/>
  </si>
  <si>
    <t>フォルクローレ</t>
    <phoneticPr fontId="3"/>
  </si>
  <si>
    <t>福祉</t>
    <rPh sb="0" eb="2">
      <t>フクシ</t>
    </rPh>
    <phoneticPr fontId="3"/>
  </si>
  <si>
    <t>袋物づくり</t>
    <rPh sb="0" eb="1">
      <t>フクロ</t>
    </rPh>
    <rPh sb="1" eb="2">
      <t>モノ</t>
    </rPh>
    <phoneticPr fontId="3"/>
  </si>
  <si>
    <t>仏像制作</t>
    <rPh sb="0" eb="2">
      <t>ブツゾウ</t>
    </rPh>
    <rPh sb="2" eb="4">
      <t>セイサク</t>
    </rPh>
    <phoneticPr fontId="3"/>
  </si>
  <si>
    <t>フットボール</t>
    <phoneticPr fontId="3"/>
  </si>
  <si>
    <t>武道</t>
    <rPh sb="0" eb="2">
      <t>ブドウ</t>
    </rPh>
    <phoneticPr fontId="3"/>
  </si>
  <si>
    <t>フラダンス</t>
    <phoneticPr fontId="3"/>
  </si>
  <si>
    <t>フラッグフットボール</t>
    <phoneticPr fontId="3"/>
  </si>
  <si>
    <t>フラワーアレンジメント</t>
    <phoneticPr fontId="3"/>
  </si>
  <si>
    <t>フランス語</t>
    <rPh sb="4" eb="5">
      <t>ゴ</t>
    </rPh>
    <phoneticPr fontId="3"/>
  </si>
  <si>
    <t>文化</t>
    <rPh sb="0" eb="2">
      <t>ブンカ</t>
    </rPh>
    <phoneticPr fontId="3"/>
  </si>
  <si>
    <t>平和</t>
    <rPh sb="0" eb="2">
      <t>ヘイワ</t>
    </rPh>
    <phoneticPr fontId="3"/>
  </si>
  <si>
    <t>ベリーダンス</t>
    <phoneticPr fontId="3"/>
  </si>
  <si>
    <t>勉強会</t>
    <rPh sb="0" eb="3">
      <t>ベンキョウカイ</t>
    </rPh>
    <phoneticPr fontId="3"/>
  </si>
  <si>
    <t>ペン習字</t>
    <rPh sb="2" eb="4">
      <t>シュウジ</t>
    </rPh>
    <phoneticPr fontId="3"/>
  </si>
  <si>
    <t>ボイストレーニング</t>
    <phoneticPr fontId="3"/>
  </si>
  <si>
    <t>防火協会</t>
    <rPh sb="0" eb="2">
      <t>ボウカ</t>
    </rPh>
    <rPh sb="2" eb="4">
      <t>キョウカイ</t>
    </rPh>
    <phoneticPr fontId="3"/>
  </si>
  <si>
    <t>邦楽</t>
    <rPh sb="0" eb="2">
      <t>ホウガク</t>
    </rPh>
    <phoneticPr fontId="3"/>
  </si>
  <si>
    <t>法人会（浅草法人会、上野法人会）</t>
    <rPh sb="0" eb="3">
      <t>ホウジンカイ</t>
    </rPh>
    <rPh sb="4" eb="6">
      <t>アサクサ</t>
    </rPh>
    <rPh sb="6" eb="9">
      <t>ホウジンカイ</t>
    </rPh>
    <rPh sb="10" eb="12">
      <t>ウエノ</t>
    </rPh>
    <rPh sb="12" eb="15">
      <t>ホウジンカイ</t>
    </rPh>
    <phoneticPr fontId="3"/>
  </si>
  <si>
    <t>防犯協会</t>
    <rPh sb="0" eb="2">
      <t>ボウハン</t>
    </rPh>
    <rPh sb="2" eb="4">
      <t>キョウカイ</t>
    </rPh>
    <phoneticPr fontId="3"/>
  </si>
  <si>
    <t>ボーイスカウト</t>
    <phoneticPr fontId="3"/>
  </si>
  <si>
    <t>ほおずきの会</t>
    <phoneticPr fontId="3"/>
  </si>
  <si>
    <t>ボケ防止</t>
    <rPh sb="2" eb="4">
      <t>ボウシ</t>
    </rPh>
    <phoneticPr fontId="3"/>
  </si>
  <si>
    <t>保険</t>
    <rPh sb="0" eb="2">
      <t>ホケン</t>
    </rPh>
    <phoneticPr fontId="3"/>
  </si>
  <si>
    <t>保護観察協会</t>
    <rPh sb="0" eb="2">
      <t>ホゴ</t>
    </rPh>
    <rPh sb="2" eb="4">
      <t>カンサツ</t>
    </rPh>
    <phoneticPr fontId="3"/>
  </si>
  <si>
    <t>保護司会</t>
    <rPh sb="0" eb="3">
      <t>ホゴシ</t>
    </rPh>
    <phoneticPr fontId="3"/>
  </si>
  <si>
    <t>母子寡婦福祉協議会</t>
    <rPh sb="0" eb="2">
      <t>ボシ</t>
    </rPh>
    <rPh sb="2" eb="4">
      <t>カフ</t>
    </rPh>
    <phoneticPr fontId="3"/>
  </si>
  <si>
    <t>ポップス</t>
    <phoneticPr fontId="3"/>
  </si>
  <si>
    <t>ボランティア</t>
    <phoneticPr fontId="3"/>
  </si>
  <si>
    <t>ポルトガル語</t>
    <rPh sb="5" eb="6">
      <t>ゴ</t>
    </rPh>
    <phoneticPr fontId="3"/>
  </si>
  <si>
    <t>盆踊り</t>
    <rPh sb="0" eb="2">
      <t>ボンオド</t>
    </rPh>
    <phoneticPr fontId="3"/>
  </si>
  <si>
    <t>マザリーエフ</t>
    <phoneticPr fontId="3"/>
  </si>
  <si>
    <t>マジック</t>
    <phoneticPr fontId="3"/>
  </si>
  <si>
    <t>まちづくり協力員会</t>
    <phoneticPr fontId="3"/>
  </si>
  <si>
    <t>マンドリン</t>
    <phoneticPr fontId="3"/>
  </si>
  <si>
    <t>ミーティング</t>
    <phoneticPr fontId="3"/>
  </si>
  <si>
    <t>民俗芸能</t>
    <rPh sb="0" eb="2">
      <t>ミンゾク</t>
    </rPh>
    <rPh sb="2" eb="4">
      <t>ゲイノウ</t>
    </rPh>
    <phoneticPr fontId="3"/>
  </si>
  <si>
    <t>みんなのひろば祭実行委員会</t>
    <phoneticPr fontId="3"/>
  </si>
  <si>
    <t>民謡</t>
    <rPh sb="0" eb="2">
      <t>ミンヨウ</t>
    </rPh>
    <phoneticPr fontId="3"/>
  </si>
  <si>
    <t>民話</t>
    <rPh sb="0" eb="2">
      <t>ミンワ</t>
    </rPh>
    <phoneticPr fontId="3"/>
  </si>
  <si>
    <t>野外活動</t>
    <rPh sb="0" eb="2">
      <t>ヤガイ</t>
    </rPh>
    <rPh sb="2" eb="4">
      <t>カツドウ</t>
    </rPh>
    <phoneticPr fontId="3"/>
  </si>
  <si>
    <t>野球</t>
    <rPh sb="0" eb="2">
      <t>ヤキュウ</t>
    </rPh>
    <phoneticPr fontId="3"/>
  </si>
  <si>
    <t>薬剤師会</t>
    <rPh sb="0" eb="3">
      <t>ヤクザイシ</t>
    </rPh>
    <rPh sb="3" eb="4">
      <t>カイ</t>
    </rPh>
    <phoneticPr fontId="3"/>
  </si>
  <si>
    <t>有酸素運動</t>
    <rPh sb="0" eb="1">
      <t>ユウ</t>
    </rPh>
    <rPh sb="1" eb="3">
      <t>サンソ</t>
    </rPh>
    <rPh sb="3" eb="5">
      <t>ウンドウ</t>
    </rPh>
    <phoneticPr fontId="3"/>
  </si>
  <si>
    <t>洋楽</t>
    <rPh sb="0" eb="2">
      <t>ヨウガク</t>
    </rPh>
    <phoneticPr fontId="3"/>
  </si>
  <si>
    <t>謡曲</t>
    <rPh sb="0" eb="2">
      <t>ヨウキョク</t>
    </rPh>
    <phoneticPr fontId="3"/>
  </si>
  <si>
    <t>ヨガ、ヨーガ</t>
    <phoneticPr fontId="3"/>
  </si>
  <si>
    <t>読み聞かせ</t>
    <rPh sb="0" eb="1">
      <t>ヨ</t>
    </rPh>
    <rPh sb="2" eb="3">
      <t>キ</t>
    </rPh>
    <phoneticPr fontId="3"/>
  </si>
  <si>
    <t>落語</t>
    <rPh sb="0" eb="2">
      <t>ラクゴ</t>
    </rPh>
    <phoneticPr fontId="3"/>
  </si>
  <si>
    <t>ラグビー</t>
    <phoneticPr fontId="3"/>
  </si>
  <si>
    <t>陸上競技</t>
    <rPh sb="0" eb="2">
      <t>リクジョウ</t>
    </rPh>
    <rPh sb="2" eb="4">
      <t>キョウギ</t>
    </rPh>
    <phoneticPr fontId="3"/>
  </si>
  <si>
    <t>リズムダンス</t>
    <phoneticPr fontId="3"/>
  </si>
  <si>
    <t>リトミック</t>
    <phoneticPr fontId="3"/>
  </si>
  <si>
    <t>料理</t>
    <rPh sb="0" eb="2">
      <t>リョウリ</t>
    </rPh>
    <phoneticPr fontId="3"/>
  </si>
  <si>
    <t>倫理法人会</t>
    <rPh sb="0" eb="2">
      <t>リンリ</t>
    </rPh>
    <rPh sb="2" eb="4">
      <t>ホウジン</t>
    </rPh>
    <rPh sb="4" eb="5">
      <t>カイ</t>
    </rPh>
    <phoneticPr fontId="3"/>
  </si>
  <si>
    <t>歴史</t>
    <rPh sb="0" eb="2">
      <t>レキシ</t>
    </rPh>
    <phoneticPr fontId="3"/>
  </si>
  <si>
    <t>レクリエーション</t>
    <phoneticPr fontId="3"/>
  </si>
  <si>
    <t>労働問題</t>
    <rPh sb="0" eb="2">
      <t>ロウドウ</t>
    </rPh>
    <rPh sb="2" eb="4">
      <t>モンダイ</t>
    </rPh>
    <phoneticPr fontId="3"/>
  </si>
  <si>
    <t>朗読</t>
    <rPh sb="0" eb="2">
      <t>ロウドク</t>
    </rPh>
    <phoneticPr fontId="3"/>
  </si>
  <si>
    <t>路地から環境を考える会</t>
    <rPh sb="0" eb="2">
      <t>ロジ</t>
    </rPh>
    <phoneticPr fontId="3"/>
  </si>
  <si>
    <t>和歌</t>
    <rPh sb="0" eb="2">
      <t>ワカ</t>
    </rPh>
    <phoneticPr fontId="3"/>
  </si>
  <si>
    <t>和裁</t>
    <rPh sb="0" eb="2">
      <t>ワサイ</t>
    </rPh>
    <phoneticPr fontId="3"/>
  </si>
  <si>
    <t>和太鼓</t>
    <rPh sb="0" eb="1">
      <t>ワ</t>
    </rPh>
    <rPh sb="1" eb="3">
      <t>ダイコ</t>
    </rPh>
    <phoneticPr fontId="3"/>
  </si>
  <si>
    <t>△</t>
  </si>
  <si>
    <t>利用する室場の許容人数を越える人数を入力する場合、その旨のエラー画面を表示させ、予約を制限できること。</t>
    <phoneticPr fontId="1"/>
  </si>
  <si>
    <t>施設を使用する権限のない利用者で予約しようとする場合、その旨のエラーを表示させ処理を継続させず、誤って予約しないように制限できること。</t>
    <rPh sb="0" eb="2">
      <t>シセツ</t>
    </rPh>
    <rPh sb="3" eb="5">
      <t>シヨウ</t>
    </rPh>
    <rPh sb="7" eb="9">
      <t>ケンゲン</t>
    </rPh>
    <rPh sb="12" eb="15">
      <t>リヨウシャ</t>
    </rPh>
    <rPh sb="16" eb="18">
      <t>ヨヤク</t>
    </rPh>
    <rPh sb="24" eb="26">
      <t>バアイ</t>
    </rPh>
    <rPh sb="29" eb="30">
      <t>ムネ</t>
    </rPh>
    <rPh sb="35" eb="37">
      <t>ヒョウジ</t>
    </rPh>
    <rPh sb="39" eb="41">
      <t>ショリ</t>
    </rPh>
    <rPh sb="42" eb="44">
      <t>ケイゾク</t>
    </rPh>
    <rPh sb="48" eb="49">
      <t>アヤマ</t>
    </rPh>
    <rPh sb="51" eb="53">
      <t>ヨヤク</t>
    </rPh>
    <rPh sb="59" eb="61">
      <t>セイゲン</t>
    </rPh>
    <phoneticPr fontId="1"/>
  </si>
  <si>
    <t>利用者の減免団体区分・使用目的・室場に応じた自動減免の結果、室場使用料が無料になった場合、当該予約を自動で本予約にできること。</t>
    <rPh sb="0" eb="3">
      <t>リヨウシャ</t>
    </rPh>
    <rPh sb="4" eb="6">
      <t>ゲンメン</t>
    </rPh>
    <rPh sb="6" eb="8">
      <t>ダンタイ</t>
    </rPh>
    <rPh sb="8" eb="10">
      <t>クブン</t>
    </rPh>
    <rPh sb="11" eb="13">
      <t>シヨウ</t>
    </rPh>
    <rPh sb="13" eb="15">
      <t>モクテキ</t>
    </rPh>
    <rPh sb="16" eb="17">
      <t>シツ</t>
    </rPh>
    <rPh sb="17" eb="18">
      <t>ジョウ</t>
    </rPh>
    <rPh sb="19" eb="20">
      <t>オウ</t>
    </rPh>
    <rPh sb="22" eb="24">
      <t>ジドウ</t>
    </rPh>
    <rPh sb="24" eb="26">
      <t>ゲンメン</t>
    </rPh>
    <rPh sb="27" eb="29">
      <t>ケッカ</t>
    </rPh>
    <rPh sb="30" eb="31">
      <t>シツ</t>
    </rPh>
    <rPh sb="31" eb="32">
      <t>ジョウ</t>
    </rPh>
    <rPh sb="32" eb="35">
      <t>シヨウリョウ</t>
    </rPh>
    <rPh sb="36" eb="38">
      <t>ムリョウ</t>
    </rPh>
    <rPh sb="42" eb="44">
      <t>バアイ</t>
    </rPh>
    <rPh sb="45" eb="47">
      <t>トウガイ</t>
    </rPh>
    <rPh sb="47" eb="49">
      <t>ヨヤク</t>
    </rPh>
    <rPh sb="50" eb="52">
      <t>ジドウ</t>
    </rPh>
    <rPh sb="53" eb="54">
      <t>ホン</t>
    </rPh>
    <rPh sb="54" eb="56">
      <t>ヨヤク</t>
    </rPh>
    <phoneticPr fontId="3"/>
  </si>
  <si>
    <t>延長時間帯（21時～22時）を含む予約申込が可能であること。また、延長時間帯を単独で予約できないこと。</t>
    <rPh sb="0" eb="2">
      <t>エンチョウ</t>
    </rPh>
    <rPh sb="2" eb="5">
      <t>ジカンタイ</t>
    </rPh>
    <rPh sb="8" eb="9">
      <t>ジ</t>
    </rPh>
    <rPh sb="12" eb="13">
      <t>ジ</t>
    </rPh>
    <rPh sb="15" eb="16">
      <t>フク</t>
    </rPh>
    <rPh sb="17" eb="19">
      <t>ヨヤク</t>
    </rPh>
    <rPh sb="19" eb="21">
      <t>モウシコミ</t>
    </rPh>
    <rPh sb="22" eb="24">
      <t>カノウ</t>
    </rPh>
    <rPh sb="33" eb="35">
      <t>エンチョウ</t>
    </rPh>
    <rPh sb="35" eb="38">
      <t>ジカンタイ</t>
    </rPh>
    <rPh sb="39" eb="41">
      <t>タンドク</t>
    </rPh>
    <rPh sb="42" eb="44">
      <t>ヨヤク</t>
    </rPh>
    <phoneticPr fontId="3"/>
  </si>
  <si>
    <t>当選通知メールの本文に、当選確定期限と支払期限をそれぞれ日付で表示できること。</t>
    <rPh sb="0" eb="2">
      <t>トウセン</t>
    </rPh>
    <rPh sb="2" eb="4">
      <t>ツウチ</t>
    </rPh>
    <rPh sb="8" eb="10">
      <t>ホンブン</t>
    </rPh>
    <rPh sb="12" eb="14">
      <t>トウセン</t>
    </rPh>
    <rPh sb="14" eb="16">
      <t>カクテイ</t>
    </rPh>
    <rPh sb="16" eb="18">
      <t>キゲン</t>
    </rPh>
    <rPh sb="19" eb="21">
      <t>シハライ</t>
    </rPh>
    <rPh sb="21" eb="23">
      <t>キゲン</t>
    </rPh>
    <rPh sb="28" eb="29">
      <t>ヒ</t>
    </rPh>
    <rPh sb="29" eb="30">
      <t>ヅケ</t>
    </rPh>
    <rPh sb="31" eb="33">
      <t>ヒョウジ</t>
    </rPh>
    <phoneticPr fontId="3"/>
  </si>
  <si>
    <t>クレジット決済結果確認メニューでは、月にかかわらず指定した期間（直近1週間　等）の確認ができること。</t>
    <rPh sb="9" eb="11">
      <t>カクニン</t>
    </rPh>
    <phoneticPr fontId="3"/>
  </si>
  <si>
    <t>クレジット決済結果確認メニューでは、一覧から予約を選択し、利用者・室場・日時・付帯設備の有無等の予約内容が確認できるか、該当予約の予約内容確認画面に遷移できること。</t>
    <rPh sb="9" eb="11">
      <t>カクニン</t>
    </rPh>
    <rPh sb="18" eb="20">
      <t>イチラン</t>
    </rPh>
    <rPh sb="22" eb="24">
      <t>ヨヤク</t>
    </rPh>
    <rPh sb="25" eb="27">
      <t>センタク</t>
    </rPh>
    <rPh sb="29" eb="32">
      <t>リヨウシャ</t>
    </rPh>
    <rPh sb="33" eb="34">
      <t>シツ</t>
    </rPh>
    <rPh sb="34" eb="35">
      <t>ジョウ</t>
    </rPh>
    <rPh sb="36" eb="38">
      <t>ニチジ</t>
    </rPh>
    <rPh sb="39" eb="41">
      <t>フタイ</t>
    </rPh>
    <rPh sb="41" eb="43">
      <t>セツビ</t>
    </rPh>
    <rPh sb="44" eb="47">
      <t>ウムナド</t>
    </rPh>
    <rPh sb="48" eb="50">
      <t>ヨヤク</t>
    </rPh>
    <rPh sb="50" eb="52">
      <t>ナイヨウ</t>
    </rPh>
    <rPh sb="53" eb="55">
      <t>カクニン</t>
    </rPh>
    <rPh sb="60" eb="62">
      <t>ガイトウ</t>
    </rPh>
    <rPh sb="62" eb="64">
      <t>ヨヤク</t>
    </rPh>
    <rPh sb="65" eb="67">
      <t>ヨヤク</t>
    </rPh>
    <rPh sb="67" eb="69">
      <t>ナイヨウ</t>
    </rPh>
    <rPh sb="69" eb="71">
      <t>カクニン</t>
    </rPh>
    <rPh sb="71" eb="73">
      <t>ガメン</t>
    </rPh>
    <rPh sb="74" eb="76">
      <t>センイ</t>
    </rPh>
    <phoneticPr fontId="3"/>
  </si>
  <si>
    <t>自動キャンセル機能について、職員システムからの入力か、利用者システムからの入力かにより、その適用の有無を設定できること。</t>
    <rPh sb="0" eb="2">
      <t>ジドウ</t>
    </rPh>
    <rPh sb="7" eb="9">
      <t>キノウ</t>
    </rPh>
    <rPh sb="14" eb="16">
      <t>ショクイン</t>
    </rPh>
    <rPh sb="23" eb="25">
      <t>ニュウリョク</t>
    </rPh>
    <rPh sb="27" eb="30">
      <t>リヨウシャ</t>
    </rPh>
    <rPh sb="37" eb="39">
      <t>ニュウリョク</t>
    </rPh>
    <rPh sb="46" eb="48">
      <t>テキヨウ</t>
    </rPh>
    <rPh sb="49" eb="51">
      <t>ウム</t>
    </rPh>
    <rPh sb="52" eb="54">
      <t>セッテイ</t>
    </rPh>
    <phoneticPr fontId="1"/>
  </si>
  <si>
    <t>当選により、利用、もしくは取消し処理をしない場合、その処理期限到来にあわせて自動的に取消されること。</t>
    <rPh sb="0" eb="2">
      <t>トウセン</t>
    </rPh>
    <rPh sb="6" eb="8">
      <t>リヨウ</t>
    </rPh>
    <rPh sb="13" eb="15">
      <t>トリケシ</t>
    </rPh>
    <rPh sb="16" eb="18">
      <t>ショリ</t>
    </rPh>
    <rPh sb="22" eb="24">
      <t>バアイ</t>
    </rPh>
    <rPh sb="27" eb="29">
      <t>ショリ</t>
    </rPh>
    <rPh sb="29" eb="31">
      <t>キゲン</t>
    </rPh>
    <rPh sb="31" eb="33">
      <t>トウライ</t>
    </rPh>
    <rPh sb="38" eb="40">
      <t>ジドウ</t>
    </rPh>
    <rPh sb="40" eb="41">
      <t>テキ</t>
    </rPh>
    <rPh sb="42" eb="44">
      <t>トリケシ</t>
    </rPh>
    <phoneticPr fontId="1"/>
  </si>
  <si>
    <t>過去の申込履歴を複写しての空室の予約申込ができること。</t>
    <rPh sb="5" eb="7">
      <t>リレキ</t>
    </rPh>
    <rPh sb="13" eb="15">
      <t>クウシツ</t>
    </rPh>
    <rPh sb="16" eb="18">
      <t>ヨヤク</t>
    </rPh>
    <rPh sb="18" eb="20">
      <t>モウシコミ</t>
    </rPh>
    <phoneticPr fontId="1"/>
  </si>
  <si>
    <t>予約申込完了にあわせて、予約内容や使用料支払い期限等支払いにかかる案内を記載したメールを当該申込者に配信すること。</t>
    <rPh sb="12" eb="14">
      <t>ヨヤク</t>
    </rPh>
    <rPh sb="14" eb="16">
      <t>ナイヨウ</t>
    </rPh>
    <rPh sb="25" eb="26">
      <t>トウ</t>
    </rPh>
    <rPh sb="26" eb="28">
      <t>シハラ</t>
    </rPh>
    <rPh sb="33" eb="35">
      <t>アンナイ</t>
    </rPh>
    <phoneticPr fontId="1"/>
  </si>
  <si>
    <t>抽選申込期間中は、各室場・時間帯ごとの抽選申込件数等を参照できること。</t>
    <rPh sb="0" eb="2">
      <t>チュウセン</t>
    </rPh>
    <rPh sb="2" eb="4">
      <t>モウシコミ</t>
    </rPh>
    <rPh sb="4" eb="7">
      <t>キカンチュウ</t>
    </rPh>
    <rPh sb="9" eb="10">
      <t>カク</t>
    </rPh>
    <rPh sb="10" eb="11">
      <t>シツ</t>
    </rPh>
    <rPh sb="11" eb="12">
      <t>ジョウ</t>
    </rPh>
    <rPh sb="13" eb="15">
      <t>ジカン</t>
    </rPh>
    <rPh sb="15" eb="16">
      <t>タイ</t>
    </rPh>
    <rPh sb="19" eb="21">
      <t>チュウセン</t>
    </rPh>
    <rPh sb="21" eb="23">
      <t>モウシコミ</t>
    </rPh>
    <rPh sb="23" eb="25">
      <t>ケンスウ</t>
    </rPh>
    <phoneticPr fontId="2"/>
  </si>
  <si>
    <t>料金が無料になる予約を利用者システムから申請し、自動で本予約に確定させる場合、利用者システムから取消申請ができること。</t>
    <rPh sb="0" eb="2">
      <t>リョウキン</t>
    </rPh>
    <rPh sb="3" eb="5">
      <t>ムリョウ</t>
    </rPh>
    <rPh sb="8" eb="10">
      <t>ヨヤク</t>
    </rPh>
    <rPh sb="11" eb="13">
      <t>リヨウ</t>
    </rPh>
    <rPh sb="13" eb="14">
      <t>シャ</t>
    </rPh>
    <rPh sb="20" eb="22">
      <t>シンセイ</t>
    </rPh>
    <rPh sb="24" eb="26">
      <t>ジドウ</t>
    </rPh>
    <rPh sb="27" eb="28">
      <t>ホン</t>
    </rPh>
    <rPh sb="28" eb="30">
      <t>ヨヤク</t>
    </rPh>
    <rPh sb="31" eb="33">
      <t>カクテイ</t>
    </rPh>
    <rPh sb="36" eb="38">
      <t>バアイ</t>
    </rPh>
    <rPh sb="39" eb="42">
      <t>リヨウシャ</t>
    </rPh>
    <rPh sb="48" eb="50">
      <t>トリケシ</t>
    </rPh>
    <rPh sb="50" eb="52">
      <t>シンセイ</t>
    </rPh>
    <phoneticPr fontId="3"/>
  </si>
  <si>
    <t>申込者に対し、抽選が行われた結果（当選・落選）を通知するメールが配信されること。</t>
    <rPh sb="0" eb="2">
      <t>モウシコミ</t>
    </rPh>
    <rPh sb="2" eb="3">
      <t>シャ</t>
    </rPh>
    <rPh sb="4" eb="5">
      <t>タイ</t>
    </rPh>
    <rPh sb="24" eb="26">
      <t>ツウチ</t>
    </rPh>
    <rPh sb="32" eb="34">
      <t>ハイシン</t>
    </rPh>
    <phoneticPr fontId="2"/>
  </si>
  <si>
    <t>施設（室場）を選択することなく、利用目的、曜日、日付、期間等の条件を指定し、空室の施設検索ができること。なお、条件は一部のみでも検索結果を表示できること。</t>
    <rPh sb="7" eb="9">
      <t>センタク</t>
    </rPh>
    <rPh sb="16" eb="18">
      <t>リヨウ</t>
    </rPh>
    <rPh sb="27" eb="29">
      <t>キカン</t>
    </rPh>
    <rPh sb="29" eb="30">
      <t>ナド</t>
    </rPh>
    <rPh sb="38" eb="40">
      <t>クウシツ</t>
    </rPh>
    <rPh sb="41" eb="43">
      <t>シセツ</t>
    </rPh>
    <rPh sb="43" eb="45">
      <t>ケンサク</t>
    </rPh>
    <rPh sb="55" eb="57">
      <t>ジョウケン</t>
    </rPh>
    <rPh sb="58" eb="60">
      <t>イチブ</t>
    </rPh>
    <rPh sb="64" eb="66">
      <t>ケンサク</t>
    </rPh>
    <rPh sb="66" eb="68">
      <t>ケッカ</t>
    </rPh>
    <rPh sb="69" eb="71">
      <t>ヒョウジ</t>
    </rPh>
    <phoneticPr fontId="1"/>
  </si>
  <si>
    <t>施設を利用する権限のない利用者で申し込みする場合、その旨を記したエラー画面を表示し、申込みを制限すること。</t>
    <rPh sb="0" eb="2">
      <t>シセツ</t>
    </rPh>
    <rPh sb="3" eb="5">
      <t>リヨウ</t>
    </rPh>
    <rPh sb="7" eb="9">
      <t>ケンゲン</t>
    </rPh>
    <rPh sb="12" eb="15">
      <t>リヨウシャ</t>
    </rPh>
    <rPh sb="16" eb="17">
      <t>モウ</t>
    </rPh>
    <rPh sb="18" eb="19">
      <t>コ</t>
    </rPh>
    <rPh sb="22" eb="24">
      <t>バアイ</t>
    </rPh>
    <rPh sb="27" eb="28">
      <t>ムネ</t>
    </rPh>
    <rPh sb="29" eb="30">
      <t>シル</t>
    </rPh>
    <rPh sb="35" eb="37">
      <t>ガメン</t>
    </rPh>
    <rPh sb="38" eb="40">
      <t>ヒョウジ</t>
    </rPh>
    <rPh sb="42" eb="44">
      <t>モウシコ</t>
    </rPh>
    <rPh sb="46" eb="48">
      <t>セイゲン</t>
    </rPh>
    <phoneticPr fontId="1"/>
  </si>
  <si>
    <t>申込み施設について、既定の申込件数を超える申込の場合、それを記したエラー画面を表示し、申込を制限すること。</t>
    <rPh sb="0" eb="2">
      <t>モウシコ</t>
    </rPh>
    <rPh sb="3" eb="5">
      <t>シセツ</t>
    </rPh>
    <rPh sb="10" eb="12">
      <t>キテイ</t>
    </rPh>
    <rPh sb="13" eb="15">
      <t>モウシコ</t>
    </rPh>
    <rPh sb="15" eb="17">
      <t>ケンスウ</t>
    </rPh>
    <rPh sb="18" eb="19">
      <t>コ</t>
    </rPh>
    <rPh sb="21" eb="23">
      <t>モウシコ</t>
    </rPh>
    <rPh sb="24" eb="26">
      <t>バアイ</t>
    </rPh>
    <rPh sb="30" eb="31">
      <t>シル</t>
    </rPh>
    <rPh sb="36" eb="38">
      <t>ガメン</t>
    </rPh>
    <rPh sb="39" eb="41">
      <t>ヒョウジ</t>
    </rPh>
    <rPh sb="43" eb="45">
      <t>モウシコ</t>
    </rPh>
    <rPh sb="46" eb="48">
      <t>セイゲン</t>
    </rPh>
    <phoneticPr fontId="2"/>
  </si>
  <si>
    <t>利用人数、利用目的により予約の制限がされていること。定員を超える利用人数での申込の場合、エラーを表示し申込を制限すること。</t>
    <rPh sb="26" eb="28">
      <t>テイイン</t>
    </rPh>
    <rPh sb="29" eb="30">
      <t>コ</t>
    </rPh>
    <rPh sb="32" eb="34">
      <t>リヨウ</t>
    </rPh>
    <rPh sb="34" eb="36">
      <t>ニンズウ</t>
    </rPh>
    <rPh sb="38" eb="39">
      <t>モウ</t>
    </rPh>
    <rPh sb="39" eb="40">
      <t>コ</t>
    </rPh>
    <rPh sb="40" eb="42">
      <t>バアイ</t>
    </rPh>
    <rPh sb="47" eb="49">
      <t>ヒョウジ</t>
    </rPh>
    <rPh sb="50" eb="52">
      <t>モウシコ</t>
    </rPh>
    <rPh sb="53" eb="55">
      <t>セイゲン</t>
    </rPh>
    <phoneticPr fontId="1"/>
  </si>
  <si>
    <t>パスワードを忘れた場合は、システム上利用者名、利用者番号、利用者メールアドレス等で整合のうえ、再設定できること。</t>
    <rPh sb="17" eb="18">
      <t>ジョウ</t>
    </rPh>
    <rPh sb="18" eb="21">
      <t>リヨウシャ</t>
    </rPh>
    <rPh sb="21" eb="22">
      <t>メイ</t>
    </rPh>
    <rPh sb="23" eb="26">
      <t>リヨウシャ</t>
    </rPh>
    <rPh sb="26" eb="28">
      <t>バンゴウ</t>
    </rPh>
    <rPh sb="29" eb="32">
      <t>リヨウシャ</t>
    </rPh>
    <rPh sb="39" eb="40">
      <t>トウ</t>
    </rPh>
    <rPh sb="41" eb="43">
      <t>セイゴウ</t>
    </rPh>
    <rPh sb="47" eb="48">
      <t>サイ</t>
    </rPh>
    <rPh sb="48" eb="50">
      <t>セッテイ</t>
    </rPh>
    <phoneticPr fontId="1"/>
  </si>
  <si>
    <t>利用者の活動目的が、選択式及び自由入力で登録できること。</t>
    <rPh sb="0" eb="3">
      <t>リヨウシャ</t>
    </rPh>
    <rPh sb="4" eb="6">
      <t>カツドウ</t>
    </rPh>
    <rPh sb="6" eb="8">
      <t>モクテキ</t>
    </rPh>
    <rPh sb="10" eb="12">
      <t>センタク</t>
    </rPh>
    <rPh sb="12" eb="13">
      <t>シキ</t>
    </rPh>
    <rPh sb="13" eb="14">
      <t>オヨ</t>
    </rPh>
    <rPh sb="15" eb="17">
      <t>ジユウ</t>
    </rPh>
    <rPh sb="17" eb="19">
      <t>ニュウリョク</t>
    </rPh>
    <rPh sb="20" eb="22">
      <t>トウロク</t>
    </rPh>
    <phoneticPr fontId="3"/>
  </si>
  <si>
    <t>取消時に、設定した還付割合による不還付額（キャンセル料）を表示すること。</t>
    <rPh sb="0" eb="2">
      <t>トリケシ</t>
    </rPh>
    <rPh sb="2" eb="3">
      <t>ジ</t>
    </rPh>
    <rPh sb="5" eb="7">
      <t>セッテイ</t>
    </rPh>
    <rPh sb="9" eb="11">
      <t>カンプ</t>
    </rPh>
    <rPh sb="11" eb="13">
      <t>ワリアイ</t>
    </rPh>
    <rPh sb="16" eb="17">
      <t>フ</t>
    </rPh>
    <rPh sb="17" eb="19">
      <t>カンプ</t>
    </rPh>
    <rPh sb="19" eb="20">
      <t>ガク</t>
    </rPh>
    <rPh sb="26" eb="27">
      <t>リョウ</t>
    </rPh>
    <rPh sb="29" eb="31">
      <t>ヒョウジ</t>
    </rPh>
    <phoneticPr fontId="1"/>
  </si>
  <si>
    <t>受託事業者申入れによるシステム停止の可否</t>
    <rPh sb="5" eb="6">
      <t>モウ</t>
    </rPh>
    <rPh sb="6" eb="7">
      <t>イ</t>
    </rPh>
    <rPh sb="15" eb="17">
      <t>テイシ</t>
    </rPh>
    <rPh sb="18" eb="20">
      <t>カヒ</t>
    </rPh>
    <phoneticPr fontId="1"/>
  </si>
  <si>
    <t>受託事業者主体で実施</t>
    <rPh sb="5" eb="7">
      <t>シュタイ</t>
    </rPh>
    <rPh sb="8" eb="10">
      <t>ジッシ</t>
    </rPh>
    <phoneticPr fontId="1"/>
  </si>
  <si>
    <t>コンテンツ移行作業
時の区/受託事業者作業分担</t>
    <rPh sb="5" eb="7">
      <t>イコウ</t>
    </rPh>
    <rPh sb="7" eb="9">
      <t>サギョウ</t>
    </rPh>
    <rPh sb="10" eb="11">
      <t>ジ</t>
    </rPh>
    <rPh sb="12" eb="13">
      <t>ク</t>
    </rPh>
    <rPh sb="19" eb="21">
      <t>サギョウ</t>
    </rPh>
    <rPh sb="21" eb="23">
      <t>ブンタン</t>
    </rPh>
    <phoneticPr fontId="1"/>
  </si>
  <si>
    <t>全て受託事業者が実施する（検証は区が実施）</t>
    <rPh sb="0" eb="1">
      <t>スベ</t>
    </rPh>
    <rPh sb="8" eb="10">
      <t>ジッシ</t>
    </rPh>
    <rPh sb="13" eb="15">
      <t>ケンショウ</t>
    </rPh>
    <rPh sb="16" eb="17">
      <t>ク</t>
    </rPh>
    <rPh sb="18" eb="20">
      <t>ジッシ</t>
    </rPh>
    <phoneticPr fontId="1"/>
  </si>
  <si>
    <t>リハーサル回数</t>
    <rPh sb="5" eb="7">
      <t>カイスウ</t>
    </rPh>
    <phoneticPr fontId="3"/>
  </si>
  <si>
    <t>２回以上</t>
    <rPh sb="1" eb="2">
      <t>カイ</t>
    </rPh>
    <rPh sb="2" eb="4">
      <t>イジョウ</t>
    </rPh>
    <phoneticPr fontId="3"/>
  </si>
  <si>
    <t>1週間を超える期間の予約の入力が、1つの申込として入力可能であること。</t>
    <rPh sb="1" eb="3">
      <t>シュウカン</t>
    </rPh>
    <rPh sb="4" eb="5">
      <t>コ</t>
    </rPh>
    <rPh sb="7" eb="9">
      <t>キカン</t>
    </rPh>
    <rPh sb="10" eb="12">
      <t>ヨヤク</t>
    </rPh>
    <rPh sb="13" eb="15">
      <t>ニュウリョク</t>
    </rPh>
    <rPh sb="20" eb="22">
      <t>モウシコミ</t>
    </rPh>
    <rPh sb="25" eb="27">
      <t>ニュウリョク</t>
    </rPh>
    <rPh sb="27" eb="29">
      <t>カノウ</t>
    </rPh>
    <phoneticPr fontId="3"/>
  </si>
  <si>
    <t>利用者システムから入力された仮予約について、職員システムから内容の審査が行え、審査完了後のみ支払可能にできること。
審査の要否は、施設ごとに設定可能なこと。</t>
    <rPh sb="0" eb="3">
      <t>リヨウシャ</t>
    </rPh>
    <rPh sb="9" eb="11">
      <t>ニュウリョク</t>
    </rPh>
    <rPh sb="14" eb="17">
      <t>カリヨヤク</t>
    </rPh>
    <rPh sb="22" eb="24">
      <t>ショクイン</t>
    </rPh>
    <rPh sb="30" eb="32">
      <t>ナイヨウ</t>
    </rPh>
    <rPh sb="33" eb="35">
      <t>シンサ</t>
    </rPh>
    <rPh sb="36" eb="37">
      <t>オコナ</t>
    </rPh>
    <rPh sb="39" eb="41">
      <t>シンサ</t>
    </rPh>
    <rPh sb="41" eb="43">
      <t>カンリョウ</t>
    </rPh>
    <rPh sb="43" eb="44">
      <t>ゴ</t>
    </rPh>
    <rPh sb="46" eb="48">
      <t>シハライ</t>
    </rPh>
    <rPh sb="48" eb="50">
      <t>カノウ</t>
    </rPh>
    <rPh sb="58" eb="60">
      <t>シンサ</t>
    </rPh>
    <rPh sb="61" eb="63">
      <t>ヨウヒ</t>
    </rPh>
    <rPh sb="65" eb="67">
      <t>シセツ</t>
    </rPh>
    <rPh sb="70" eb="72">
      <t>セッテイ</t>
    </rPh>
    <rPh sb="72" eb="74">
      <t>カノウ</t>
    </rPh>
    <phoneticPr fontId="3"/>
  </si>
  <si>
    <t>人事異動等における、複数ユーザーの登録処理が一括で可能なこと。</t>
    <rPh sb="0" eb="2">
      <t>ジンジ</t>
    </rPh>
    <rPh sb="2" eb="4">
      <t>イドウ</t>
    </rPh>
    <rPh sb="4" eb="5">
      <t>トウ</t>
    </rPh>
    <rPh sb="10" eb="12">
      <t>フクスウ</t>
    </rPh>
    <rPh sb="17" eb="19">
      <t>トウロク</t>
    </rPh>
    <rPh sb="19" eb="21">
      <t>ショリ</t>
    </rPh>
    <rPh sb="22" eb="24">
      <t>イッカツ</t>
    </rPh>
    <rPh sb="25" eb="27">
      <t>カノウ</t>
    </rPh>
    <phoneticPr fontId="1"/>
  </si>
  <si>
    <t>○</t>
    <phoneticPr fontId="3"/>
  </si>
  <si>
    <t>○</t>
    <phoneticPr fontId="3"/>
  </si>
  <si>
    <t>◎</t>
    <phoneticPr fontId="3"/>
  </si>
  <si>
    <t>伝送データの暗号化有無
利用者側</t>
    <rPh sb="12" eb="14">
      <t>リヨウ</t>
    </rPh>
    <rPh sb="14" eb="15">
      <t>シャ</t>
    </rPh>
    <rPh sb="15" eb="16">
      <t>ガワ</t>
    </rPh>
    <phoneticPr fontId="1"/>
  </si>
  <si>
    <t>伝送データの暗号化有無
職員側</t>
    <phoneticPr fontId="3"/>
  </si>
  <si>
    <t>◎</t>
    <phoneticPr fontId="3"/>
  </si>
  <si>
    <t>本番データ使用可能</t>
    <rPh sb="0" eb="2">
      <t>ホンバン</t>
    </rPh>
    <rPh sb="5" eb="7">
      <t>シヨウ</t>
    </rPh>
    <rPh sb="7" eb="9">
      <t>カノウ</t>
    </rPh>
    <phoneticPr fontId="1"/>
  </si>
  <si>
    <t>複数件の時間帯を１度に抽選申込できること。</t>
    <rPh sb="0" eb="2">
      <t>フクスウ</t>
    </rPh>
    <rPh sb="2" eb="3">
      <t>ケン</t>
    </rPh>
    <rPh sb="4" eb="6">
      <t>ジカン</t>
    </rPh>
    <rPh sb="6" eb="7">
      <t>タイ</t>
    </rPh>
    <rPh sb="9" eb="10">
      <t>ド</t>
    </rPh>
    <rPh sb="11" eb="13">
      <t>チュウセン</t>
    </rPh>
    <rPh sb="13" eb="15">
      <t>モウシコミ</t>
    </rPh>
    <phoneticPr fontId="1"/>
  </si>
  <si>
    <t>原則単独で申込できない延長時間帯（21時～22時コマ）を、単独で選択して申込を行った場合、職員システムにおいては、警告を表示すること。また、警告は無視して処理を進めることができること。</t>
    <rPh sb="0" eb="2">
      <t>ゲンソク</t>
    </rPh>
    <rPh sb="2" eb="4">
      <t>タンドク</t>
    </rPh>
    <rPh sb="5" eb="7">
      <t>モウシコミ</t>
    </rPh>
    <rPh sb="11" eb="13">
      <t>エンチョウ</t>
    </rPh>
    <rPh sb="29" eb="31">
      <t>タンドク</t>
    </rPh>
    <rPh sb="45" eb="47">
      <t>ショクイン</t>
    </rPh>
    <rPh sb="63" eb="65">
      <t>ショリ</t>
    </rPh>
    <rPh sb="66" eb="67">
      <t>スス</t>
    </rPh>
    <phoneticPr fontId="3"/>
  </si>
  <si>
    <t>IT環境に対する変更を効率的に管理するためのプロセスを実施するかどうかに関する項目</t>
    <phoneticPr fontId="3"/>
  </si>
  <si>
    <t>抽選処理・料金未納予約削除　等、予約データに対する定期処理は全て自動化</t>
    <phoneticPr fontId="1"/>
  </si>
  <si>
    <t>○</t>
    <phoneticPr fontId="3"/>
  </si>
  <si>
    <t>RoHS指令批准製品である</t>
    <rPh sb="4" eb="6">
      <t>シレイ</t>
    </rPh>
    <rPh sb="6" eb="8">
      <t>ヒジュン</t>
    </rPh>
    <rPh sb="8" eb="10">
      <t>セイヒン</t>
    </rPh>
    <phoneticPr fontId="1"/>
  </si>
  <si>
    <t>グリーン購入法の基準を満たす製品である</t>
    <rPh sb="4" eb="6">
      <t>コウニュウ</t>
    </rPh>
    <rPh sb="6" eb="7">
      <t>ホウ</t>
    </rPh>
    <rPh sb="8" eb="10">
      <t>キジュン</t>
    </rPh>
    <rPh sb="11" eb="12">
      <t>ミ</t>
    </rPh>
    <rPh sb="14" eb="16">
      <t>セイヒン</t>
    </rPh>
    <phoneticPr fontId="1"/>
  </si>
  <si>
    <t>50db以下</t>
    <rPh sb="4" eb="6">
      <t>イカ</t>
    </rPh>
    <phoneticPr fontId="1"/>
  </si>
  <si>
    <t>要求レベル</t>
    <rPh sb="0" eb="2">
      <t>ヨウキュウ</t>
    </rPh>
    <phoneticPr fontId="3"/>
  </si>
  <si>
    <t>記載内容</t>
  </si>
  <si>
    <t>運用上必要な機能である。次期システムにて要求機能を実現できない（標準で搭載されていない）場合は、機能追加（改修）して実現する（ただし、改修規模が多大等により、改修を推奨しない場合を除く）。</t>
  </si>
  <si>
    <t>◎</t>
    <phoneticPr fontId="4"/>
  </si>
  <si>
    <t>○</t>
    <phoneticPr fontId="4"/>
  </si>
  <si>
    <t>搭載していることが望ましいが、要求機能を実現できない（標準で搭載していない）場合は、原則として提案のあった別機能又は代替手段により対応する。</t>
    <phoneticPr fontId="3"/>
  </si>
  <si>
    <t>△</t>
    <phoneticPr fontId="4"/>
  </si>
  <si>
    <t>標準機能又は別機能・代替手段により無償かつノンカスタマイズで導入できる場合は、システムへの搭載を検討する。</t>
    <phoneticPr fontId="3"/>
  </si>
  <si>
    <t>要求内容</t>
    <rPh sb="0" eb="2">
      <t>ヨウキュウ</t>
    </rPh>
    <rPh sb="2" eb="4">
      <t>ナイヨウ</t>
    </rPh>
    <phoneticPr fontId="3"/>
  </si>
  <si>
    <t>表ラベル</t>
  </si>
  <si>
    <t>意味</t>
  </si>
  <si>
    <t>各要件に対する合否判定基準</t>
  </si>
  <si>
    <t>指標</t>
    <phoneticPr fontId="4"/>
  </si>
  <si>
    <t>要求・許容レベル</t>
    <phoneticPr fontId="4"/>
  </si>
  <si>
    <t>指標に対して区が求める要求水準・仕様</t>
    <phoneticPr fontId="3"/>
  </si>
  <si>
    <t>回答の基準</t>
    <rPh sb="3" eb="5">
      <t>キジュン</t>
    </rPh>
    <phoneticPr fontId="3"/>
  </si>
  <si>
    <t xml:space="preserve">区が要求する機能が、パッケージ標準機能で実現可能である。
⇒標準機能で実現可能であるが、ライセンス取得等の費用が発生する場合は、備考欄にその旨記載すること。要求レベルが◎または○の場合、その費用は「経費」欄に記入し、また、別途提出する見積書にも合わせて計上すること。 </t>
    <phoneticPr fontId="3"/>
  </si>
  <si>
    <t xml:space="preserve">標準機能として搭載していないが、別機能または代替手段により区の要求する業務が実現可能である。
⇒別機能の内容、業務処理方法（実現方法）を機能要件回答書の「備考（カスタマイズ内容・代替案等）」欄に記載すること。
⇒別機能または代替手段により実現可能であるが、ライセンス取得等の費用が発生する場合は、備考欄にその旨記載すること。要求レベルが◎または○の場合、その費用は「経費」欄に記入し、また、別途提出する見積書にも合わせて計上すること。 </t>
    <phoneticPr fontId="3"/>
  </si>
  <si>
    <t>予約状況や空き状況の画面は、月・週といった指定期間で表示することができ、その期間内の室場ごと・時間帯（コマ）ごとの空き状況が画面遷移することなく確認できること。（利用者サイト）</t>
    <rPh sb="0" eb="2">
      <t>ヨヤク</t>
    </rPh>
    <rPh sb="2" eb="4">
      <t>ジョウキョウ</t>
    </rPh>
    <rPh sb="5" eb="6">
      <t>ア</t>
    </rPh>
    <rPh sb="7" eb="9">
      <t>ジョウキョウ</t>
    </rPh>
    <rPh sb="10" eb="12">
      <t>ガメン</t>
    </rPh>
    <rPh sb="14" eb="15">
      <t>ツキ</t>
    </rPh>
    <rPh sb="16" eb="17">
      <t>シュウ</t>
    </rPh>
    <rPh sb="21" eb="23">
      <t>シテイ</t>
    </rPh>
    <rPh sb="23" eb="25">
      <t>キカン</t>
    </rPh>
    <rPh sb="26" eb="28">
      <t>ヒョウジ</t>
    </rPh>
    <rPh sb="38" eb="40">
      <t>キカン</t>
    </rPh>
    <rPh sb="40" eb="41">
      <t>ナイ</t>
    </rPh>
    <rPh sb="42" eb="43">
      <t>シツ</t>
    </rPh>
    <rPh sb="43" eb="44">
      <t>ジョウ</t>
    </rPh>
    <rPh sb="47" eb="49">
      <t>ジカン</t>
    </rPh>
    <rPh sb="49" eb="50">
      <t>タイ</t>
    </rPh>
    <rPh sb="57" eb="61">
      <t>アキジョウキョウ</t>
    </rPh>
    <rPh sb="62" eb="64">
      <t>_x0000__x0000__x0002_</t>
    </rPh>
    <rPh sb="64" eb="66">
      <t>_x0003__x0002__x0002_</t>
    </rPh>
    <rPh sb="72" eb="74">
      <t xml:space="preserve">	_x0005__x0001_
</t>
    </rPh>
    <rPh sb="81" eb="84">
      <t/>
    </rPh>
    <phoneticPr fontId="3"/>
  </si>
  <si>
    <t>Bcc自動変換または一つのメールを複数のアドレスに送信しない</t>
    <phoneticPr fontId="3"/>
  </si>
  <si>
    <t>空き状況表示画面において、延長時間帯（21時～22時）のみ空きである場合、予約可能であるように表示させないこと。</t>
    <rPh sb="0" eb="4">
      <t>アキジョウキョウ</t>
    </rPh>
    <rPh sb="4" eb="6">
      <t>ヒョウジ</t>
    </rPh>
    <rPh sb="6" eb="8">
      <t>ガメン</t>
    </rPh>
    <rPh sb="13" eb="15">
      <t>エンチョウ</t>
    </rPh>
    <rPh sb="15" eb="18">
      <t>ジカンタイ</t>
    </rPh>
    <rPh sb="21" eb="22">
      <t>ジ</t>
    </rPh>
    <rPh sb="25" eb="26">
      <t>ジ</t>
    </rPh>
    <rPh sb="29" eb="30">
      <t>ア</t>
    </rPh>
    <rPh sb="34" eb="36">
      <t>バアイ</t>
    </rPh>
    <rPh sb="37" eb="39">
      <t>ヨヤク</t>
    </rPh>
    <rPh sb="39" eb="41">
      <t>カノウ</t>
    </rPh>
    <rPh sb="47" eb="49">
      <t>ヒョウジ</t>
    </rPh>
    <phoneticPr fontId="3"/>
  </si>
  <si>
    <r>
      <t>ユーザID・担当施設</t>
    </r>
    <r>
      <rPr>
        <sz val="11"/>
        <rFont val="BIZ UDゴシック"/>
        <family val="3"/>
        <charset val="128"/>
      </rPr>
      <t>から、</t>
    </r>
    <r>
      <rPr>
        <sz val="11"/>
        <color theme="1"/>
        <rFont val="BIZ UDゴシック"/>
        <family val="3"/>
        <charset val="128"/>
      </rPr>
      <t>職員が参照できること</t>
    </r>
    <rPh sb="6" eb="8">
      <t>タントウ</t>
    </rPh>
    <rPh sb="8" eb="10">
      <t>シセツ</t>
    </rPh>
    <rPh sb="13" eb="15">
      <t>ショクイン</t>
    </rPh>
    <rPh sb="16" eb="18">
      <t>サンショウ</t>
    </rPh>
    <phoneticPr fontId="3"/>
  </si>
  <si>
    <t>職員により、任意の利用者番号も付与できること。</t>
    <rPh sb="0" eb="2">
      <t>ショクイン</t>
    </rPh>
    <rPh sb="2" eb="4">
      <t>フヨ</t>
    </rPh>
    <phoneticPr fontId="1"/>
  </si>
  <si>
    <t>有効期限満了後、一定期間を経過した利用者データは、自動的に抹消すること。削除までの期間は、区で指定できること。</t>
    <rPh sb="0" eb="2">
      <t>ユウコウ</t>
    </rPh>
    <rPh sb="2" eb="4">
      <t>キゲン</t>
    </rPh>
    <rPh sb="4" eb="6">
      <t>マンリョウ</t>
    </rPh>
    <rPh sb="6" eb="7">
      <t>ゴ</t>
    </rPh>
    <rPh sb="8" eb="10">
      <t>イッテイ</t>
    </rPh>
    <rPh sb="10" eb="12">
      <t>キカン</t>
    </rPh>
    <rPh sb="12" eb="14">
      <t>ケイカ</t>
    </rPh>
    <rPh sb="16" eb="19">
      <t>リヨウシャ</t>
    </rPh>
    <rPh sb="24" eb="27">
      <t>ジドウテキ</t>
    </rPh>
    <rPh sb="28" eb="30">
      <t>マッショウ</t>
    </rPh>
    <rPh sb="36" eb="38">
      <t>サクジョ</t>
    </rPh>
    <rPh sb="41" eb="43">
      <t>キカン</t>
    </rPh>
    <rPh sb="45" eb="46">
      <t>ク</t>
    </rPh>
    <rPh sb="47" eb="49">
      <t>シテイ</t>
    </rPh>
    <phoneticPr fontId="1"/>
  </si>
  <si>
    <t>利用者システムから事前入力されたデータを、利用者登録データに流用することが可能であること。</t>
    <phoneticPr fontId="3"/>
  </si>
  <si>
    <t>利用者のシステム利用権限につき、職員により手動で「ログイン・予約可」「ログイン不可・予約可」「ログイン・予約不可」が設定できること</t>
    <rPh sb="0" eb="3">
      <t>リヨウシャ</t>
    </rPh>
    <rPh sb="8" eb="10">
      <t>リヨウ</t>
    </rPh>
    <rPh sb="10" eb="12">
      <t>ケンゲン</t>
    </rPh>
    <rPh sb="16" eb="18">
      <t>ショクイン</t>
    </rPh>
    <rPh sb="21" eb="23">
      <t>シュドウ</t>
    </rPh>
    <rPh sb="58" eb="60">
      <t>セッテイ</t>
    </rPh>
    <phoneticPr fontId="3"/>
  </si>
  <si>
    <t>空室状況画面または施設選択画面において、該当施設の注意事項等が表示できること。</t>
    <rPh sb="0" eb="2">
      <t>クウシツ</t>
    </rPh>
    <rPh sb="2" eb="4">
      <t>ジョウキョウ</t>
    </rPh>
    <rPh sb="4" eb="6">
      <t>ガメン</t>
    </rPh>
    <rPh sb="9" eb="11">
      <t>シセツ</t>
    </rPh>
    <rPh sb="11" eb="13">
      <t>センタク</t>
    </rPh>
    <rPh sb="13" eb="15">
      <t>ガメン</t>
    </rPh>
    <phoneticPr fontId="1"/>
  </si>
  <si>
    <t>施設を使用する権限のない利用者で予約しようとする場合、その旨のエラーまたは警告を表示させること。</t>
    <rPh sb="0" eb="2">
      <t>シセツ</t>
    </rPh>
    <rPh sb="3" eb="5">
      <t>シヨウ</t>
    </rPh>
    <rPh sb="7" eb="9">
      <t>ケンゲン</t>
    </rPh>
    <rPh sb="12" eb="15">
      <t>リヨウシャ</t>
    </rPh>
    <rPh sb="16" eb="18">
      <t>ヨヤク</t>
    </rPh>
    <rPh sb="24" eb="26">
      <t>バアイ</t>
    </rPh>
    <rPh sb="29" eb="30">
      <t>ムネ</t>
    </rPh>
    <rPh sb="37" eb="39">
      <t>ケイコク</t>
    </rPh>
    <rPh sb="40" eb="42">
      <t>ヒョウジ</t>
    </rPh>
    <phoneticPr fontId="1"/>
  </si>
  <si>
    <t>夜間１時間（21時～22時）のコマ予約の追加や取消の操作は極力簡略化すること。</t>
    <rPh sb="0" eb="2">
      <t>ヤカン</t>
    </rPh>
    <rPh sb="3" eb="5">
      <t>ジカン</t>
    </rPh>
    <rPh sb="8" eb="9">
      <t>ジ</t>
    </rPh>
    <rPh sb="12" eb="13">
      <t>ジ</t>
    </rPh>
    <rPh sb="17" eb="19">
      <t>ヨヤク</t>
    </rPh>
    <rPh sb="20" eb="22">
      <t>ツイカ</t>
    </rPh>
    <rPh sb="23" eb="25">
      <t>トリケシ</t>
    </rPh>
    <rPh sb="26" eb="28">
      <t>ソウサ</t>
    </rPh>
    <rPh sb="29" eb="31">
      <t>キョクリョク</t>
    </rPh>
    <rPh sb="31" eb="34">
      <t>カンリャクカ</t>
    </rPh>
    <phoneticPr fontId="3"/>
  </si>
  <si>
    <t>予約取消履歴が、予約日時情報と利用者情報のどちらからも検索できること。</t>
    <rPh sb="0" eb="2">
      <t>ヨヤク</t>
    </rPh>
    <rPh sb="2" eb="4">
      <t>トリケシ</t>
    </rPh>
    <rPh sb="4" eb="6">
      <t>リレキ</t>
    </rPh>
    <phoneticPr fontId="3"/>
  </si>
  <si>
    <t>期限内に本予約（使用料を支払い予約を確定する行為）されなかった仮予約について、マスタ設定による日数経過後に自動で削除される設定（自動キャンセル機能）が可能なこと。</t>
    <rPh sb="0" eb="3">
      <t>キゲンナイ</t>
    </rPh>
    <rPh sb="4" eb="5">
      <t>ホン</t>
    </rPh>
    <rPh sb="5" eb="7">
      <t>ヨヤク</t>
    </rPh>
    <rPh sb="8" eb="10">
      <t>シヨウ</t>
    </rPh>
    <rPh sb="10" eb="11">
      <t>リョウ</t>
    </rPh>
    <rPh sb="12" eb="14">
      <t>シハラ</t>
    </rPh>
    <rPh sb="15" eb="17">
      <t>ヨヤク</t>
    </rPh>
    <rPh sb="18" eb="20">
      <t>カクテイ</t>
    </rPh>
    <rPh sb="22" eb="24">
      <t>コウイ</t>
    </rPh>
    <rPh sb="31" eb="32">
      <t>カリ</t>
    </rPh>
    <rPh sb="32" eb="34">
      <t>ヨヤク</t>
    </rPh>
    <rPh sb="42" eb="44">
      <t>セッテイ</t>
    </rPh>
    <rPh sb="47" eb="49">
      <t>ニッスウ</t>
    </rPh>
    <rPh sb="49" eb="51">
      <t>ケイカ</t>
    </rPh>
    <rPh sb="51" eb="52">
      <t>ゴ</t>
    </rPh>
    <rPh sb="53" eb="55">
      <t>ジドウ</t>
    </rPh>
    <rPh sb="56" eb="58">
      <t>サクジョ</t>
    </rPh>
    <rPh sb="61" eb="63">
      <t>セッテイ</t>
    </rPh>
    <rPh sb="64" eb="66">
      <t>ジドウ</t>
    </rPh>
    <rPh sb="71" eb="73">
      <t>キノウ</t>
    </rPh>
    <rPh sb="75" eb="77">
      <t>カノウ</t>
    </rPh>
    <phoneticPr fontId="1"/>
  </si>
  <si>
    <t>選択した1日の、施設・室場毎の予約（仮予約・本予約）の一覧を、カレンダー形式で印刷できること。一覧には、選択により利用者名及び支払状況を表示できること。
予約状況には、休館日・公用利用・組合せ室場の予約等、全ての予約不可事由もあわせて反映させること。</t>
    <rPh sb="0" eb="2">
      <t>センタク</t>
    </rPh>
    <rPh sb="5" eb="6">
      <t>ニチ</t>
    </rPh>
    <rPh sb="8" eb="10">
      <t>シセツ</t>
    </rPh>
    <rPh sb="11" eb="12">
      <t>シツ</t>
    </rPh>
    <rPh sb="12" eb="13">
      <t>ジョウ</t>
    </rPh>
    <rPh sb="15" eb="17">
      <t>ヨヤク</t>
    </rPh>
    <rPh sb="27" eb="29">
      <t>イチラン</t>
    </rPh>
    <rPh sb="36" eb="38">
      <t>ケイシキ</t>
    </rPh>
    <rPh sb="39" eb="41">
      <t>インサツ</t>
    </rPh>
    <rPh sb="47" eb="49">
      <t>イチラン</t>
    </rPh>
    <rPh sb="52" eb="54">
      <t>センタク</t>
    </rPh>
    <rPh sb="61" eb="62">
      <t>オヨ</t>
    </rPh>
    <rPh sb="63" eb="65">
      <t>シハライ</t>
    </rPh>
    <rPh sb="65" eb="67">
      <t>ジョウキョウ</t>
    </rPh>
    <rPh sb="68" eb="70">
      <t>ヒョウジ</t>
    </rPh>
    <rPh sb="77" eb="79">
      <t>ヨヤク</t>
    </rPh>
    <rPh sb="79" eb="81">
      <t>ジョウキョウ</t>
    </rPh>
    <rPh sb="84" eb="87">
      <t>キュウカンビ</t>
    </rPh>
    <rPh sb="95" eb="97">
      <t>リヨウ</t>
    </rPh>
    <rPh sb="98" eb="100">
      <t>クミアワ</t>
    </rPh>
    <rPh sb="101" eb="102">
      <t>シツ</t>
    </rPh>
    <rPh sb="102" eb="103">
      <t>ジョウ</t>
    </rPh>
    <rPh sb="104" eb="106">
      <t>ヨヤク</t>
    </rPh>
    <rPh sb="106" eb="107">
      <t>トウ</t>
    </rPh>
    <rPh sb="108" eb="109">
      <t>スベ</t>
    </rPh>
    <rPh sb="111" eb="113">
      <t>ヨヤク</t>
    </rPh>
    <rPh sb="113" eb="115">
      <t>フカ</t>
    </rPh>
    <rPh sb="115" eb="117">
      <t>ジユウ</t>
    </rPh>
    <rPh sb="122" eb="124">
      <t>ハンエイ</t>
    </rPh>
    <phoneticPr fontId="0"/>
  </si>
  <si>
    <t>予約（仮予約・本予約）について、室場・日付を指定することにより、当該日付の予約が参照できること。</t>
    <rPh sb="0" eb="2">
      <t>ヨヤク</t>
    </rPh>
    <rPh sb="3" eb="6">
      <t>カリヨヤク</t>
    </rPh>
    <rPh sb="7" eb="8">
      <t>ホン</t>
    </rPh>
    <rPh sb="8" eb="10">
      <t>ヨヤク</t>
    </rPh>
    <rPh sb="16" eb="17">
      <t>シツ</t>
    </rPh>
    <rPh sb="17" eb="18">
      <t>ジョウ</t>
    </rPh>
    <rPh sb="19" eb="20">
      <t>ヒ</t>
    </rPh>
    <rPh sb="20" eb="21">
      <t>ヅケ</t>
    </rPh>
    <rPh sb="30" eb="32">
      <t>シテイ</t>
    </rPh>
    <rPh sb="37" eb="39">
      <t>トウガイ</t>
    </rPh>
    <rPh sb="39" eb="40">
      <t>ヒ</t>
    </rPh>
    <rPh sb="40" eb="41">
      <t>ヅケ</t>
    </rPh>
    <rPh sb="45" eb="47">
      <t>ヨヤクサンショウ</t>
    </rPh>
    <phoneticPr fontId="1"/>
  </si>
  <si>
    <t>予約状況や空き状況の画面は、月・週といった指定期間で表示することができ、その期間内の室場ごと・時間帯（コマ）ごとの空き状況が画面遷移することなく確認できること。（職員システム）</t>
    <rPh sb="0" eb="2">
      <t>ヨヤク</t>
    </rPh>
    <rPh sb="2" eb="4">
      <t>ジョウキョウ</t>
    </rPh>
    <rPh sb="5" eb="6">
      <t>ア</t>
    </rPh>
    <rPh sb="7" eb="9">
      <t>ジョウキョウ</t>
    </rPh>
    <rPh sb="10" eb="12">
      <t>ガメン</t>
    </rPh>
    <rPh sb="14" eb="15">
      <t>ツキ</t>
    </rPh>
    <rPh sb="16" eb="17">
      <t>シュウ</t>
    </rPh>
    <rPh sb="21" eb="23">
      <t>シテイ</t>
    </rPh>
    <rPh sb="23" eb="25">
      <t>キカン</t>
    </rPh>
    <rPh sb="26" eb="28">
      <t>ヒョウジ</t>
    </rPh>
    <rPh sb="38" eb="40">
      <t>キカン</t>
    </rPh>
    <rPh sb="40" eb="41">
      <t>ナイ</t>
    </rPh>
    <rPh sb="42" eb="43">
      <t>シツ</t>
    </rPh>
    <rPh sb="43" eb="44">
      <t>ジョウ</t>
    </rPh>
    <rPh sb="47" eb="49">
      <t>ジカン</t>
    </rPh>
    <rPh sb="49" eb="50">
      <t>タイ</t>
    </rPh>
    <rPh sb="57" eb="61">
      <t>アキジョウキョウ</t>
    </rPh>
    <rPh sb="62" eb="64">
      <t>ガメン</t>
    </rPh>
    <rPh sb="64" eb="66">
      <t>センイ</t>
    </rPh>
    <rPh sb="72" eb="74">
      <t>カクニン</t>
    </rPh>
    <rPh sb="81" eb="83">
      <t>ショクイン</t>
    </rPh>
    <phoneticPr fontId="3"/>
  </si>
  <si>
    <t>抽選は２日程以上設定が可能であること（抽選１→当選決定→抽選２→当選決定→先着受付）。また、「抽選１」と「抽選２」の参加者は、異なる参加者（区内のみ、○○団体のみ等）を設定できること。</t>
    <rPh sb="0" eb="2">
      <t>チュウセン</t>
    </rPh>
    <rPh sb="4" eb="6">
      <t>ニッテイ</t>
    </rPh>
    <rPh sb="6" eb="8">
      <t>イジョウ</t>
    </rPh>
    <rPh sb="8" eb="10">
      <t>セッテイ</t>
    </rPh>
    <rPh sb="11" eb="13">
      <t>カノウ</t>
    </rPh>
    <rPh sb="19" eb="21">
      <t>チュウセン</t>
    </rPh>
    <rPh sb="23" eb="25">
      <t>トウセン</t>
    </rPh>
    <rPh sb="25" eb="27">
      <t>ケッテイ</t>
    </rPh>
    <rPh sb="28" eb="30">
      <t>チュウセン</t>
    </rPh>
    <rPh sb="32" eb="34">
      <t>トウセン</t>
    </rPh>
    <rPh sb="34" eb="36">
      <t>ケッテイ</t>
    </rPh>
    <rPh sb="37" eb="39">
      <t>センチャク</t>
    </rPh>
    <rPh sb="39" eb="41">
      <t>ウケツケ</t>
    </rPh>
    <rPh sb="47" eb="49">
      <t>チュウセン</t>
    </rPh>
    <rPh sb="53" eb="55">
      <t>チュウセン</t>
    </rPh>
    <rPh sb="58" eb="61">
      <t>サンカシャ</t>
    </rPh>
    <rPh sb="63" eb="64">
      <t>コト</t>
    </rPh>
    <rPh sb="66" eb="69">
      <t>サンカシャ</t>
    </rPh>
    <rPh sb="84" eb="86">
      <t>セッテイ</t>
    </rPh>
    <phoneticPr fontId="1"/>
  </si>
  <si>
    <t>職員システムまたは代理ログインにより、指定した利用者の当落を確認できること。</t>
    <rPh sb="0" eb="2">
      <t>ショクイン</t>
    </rPh>
    <rPh sb="9" eb="11">
      <t>ダイリ</t>
    </rPh>
    <rPh sb="19" eb="21">
      <t>シテイ</t>
    </rPh>
    <rPh sb="23" eb="26">
      <t>リヨウシャ</t>
    </rPh>
    <rPh sb="27" eb="29">
      <t>トウラク</t>
    </rPh>
    <rPh sb="30" eb="32">
      <t>カクニン</t>
    </rPh>
    <phoneticPr fontId="1"/>
  </si>
  <si>
    <t>抽選申込者に対し、当落のお知らせをシステム内にて表示できること。</t>
    <rPh sb="0" eb="2">
      <t>チュウセン</t>
    </rPh>
    <rPh sb="2" eb="4">
      <t>モウシコミ</t>
    </rPh>
    <rPh sb="4" eb="5">
      <t>シャ</t>
    </rPh>
    <rPh sb="6" eb="7">
      <t>タイ</t>
    </rPh>
    <rPh sb="9" eb="11">
      <t>トウラク</t>
    </rPh>
    <rPh sb="13" eb="14">
      <t>シ</t>
    </rPh>
    <rPh sb="21" eb="22">
      <t>ナイ</t>
    </rPh>
    <rPh sb="24" eb="26">
      <t>ヒョウジ</t>
    </rPh>
    <phoneticPr fontId="1"/>
  </si>
  <si>
    <t>項番8～10の設定について、優先順位を付加できること。</t>
    <rPh sb="0" eb="2">
      <t>コウバン</t>
    </rPh>
    <rPh sb="7" eb="9">
      <t>セッテイ</t>
    </rPh>
    <phoneticPr fontId="1"/>
  </si>
  <si>
    <t>本予約（使用料支払い）後、それに追加する形で室場に登録されている備品の予約申込ができること。</t>
    <rPh sb="0" eb="1">
      <t>ホン</t>
    </rPh>
    <rPh sb="1" eb="3">
      <t>ヨヤク</t>
    </rPh>
    <rPh sb="4" eb="6">
      <t>シヨウ</t>
    </rPh>
    <rPh sb="6" eb="7">
      <t>リョウ</t>
    </rPh>
    <rPh sb="7" eb="9">
      <t>シハラ</t>
    </rPh>
    <rPh sb="20" eb="21">
      <t>カタチ</t>
    </rPh>
    <rPh sb="22" eb="23">
      <t>シツ</t>
    </rPh>
    <rPh sb="23" eb="24">
      <t>ジョウ</t>
    </rPh>
    <rPh sb="25" eb="27">
      <t>トウロク</t>
    </rPh>
    <rPh sb="32" eb="34">
      <t>ビヒン</t>
    </rPh>
    <rPh sb="35" eb="37">
      <t>ヨヤク</t>
    </rPh>
    <rPh sb="37" eb="39">
      <t>モウシコミ</t>
    </rPh>
    <phoneticPr fontId="1"/>
  </si>
  <si>
    <t>予約内容確認画面での、付帯設備の料金支払状況（支払済みであるか、未払であるか）の確認が容易であること。</t>
    <rPh sb="0" eb="2">
      <t>ヨヤク</t>
    </rPh>
    <rPh sb="2" eb="4">
      <t>ナイヨウ</t>
    </rPh>
    <rPh sb="4" eb="6">
      <t>カクニン</t>
    </rPh>
    <rPh sb="6" eb="8">
      <t>ガメン</t>
    </rPh>
    <rPh sb="11" eb="13">
      <t>フタイ</t>
    </rPh>
    <rPh sb="23" eb="25">
      <t>シハライ</t>
    </rPh>
    <rPh sb="25" eb="26">
      <t>ズ</t>
    </rPh>
    <rPh sb="32" eb="34">
      <t>ミハライ</t>
    </rPh>
    <rPh sb="40" eb="42">
      <t>カクニン</t>
    </rPh>
    <rPh sb="43" eb="45">
      <t>ヨウイ</t>
    </rPh>
    <phoneticPr fontId="3"/>
  </si>
  <si>
    <r>
      <t>前項の項目に加え、以下の一覧を画面に表示できること。
・当日中に取消された予約も含む、利用者からの予約申込件数、予約取消件数、該当の室場名</t>
    </r>
    <r>
      <rPr>
        <strike/>
        <sz val="11"/>
        <rFont val="BIZ UDゴシック"/>
        <family val="3"/>
        <charset val="128"/>
      </rPr>
      <t xml:space="preserve">
</t>
    </r>
    <r>
      <rPr>
        <sz val="11"/>
        <rFont val="BIZ UDゴシック"/>
        <family val="3"/>
        <charset val="128"/>
      </rPr>
      <t>・利用者からの抽選申込件数
・利用者からの予約変更、備品変更状況表示
・クレジット決済結果の表示
・使用料無払者の表示</t>
    </r>
    <rPh sb="0" eb="2">
      <t>ゼンコウ</t>
    </rPh>
    <rPh sb="3" eb="5">
      <t>コウモク</t>
    </rPh>
    <rPh sb="6" eb="7">
      <t>クワ</t>
    </rPh>
    <rPh sb="9" eb="11">
      <t>イカ</t>
    </rPh>
    <rPh sb="12" eb="14">
      <t>イチラン</t>
    </rPh>
    <rPh sb="15" eb="17">
      <t>ガメン</t>
    </rPh>
    <rPh sb="18" eb="20">
      <t>ヒョウジ</t>
    </rPh>
    <rPh sb="43" eb="46">
      <t>リヨウシャ</t>
    </rPh>
    <rPh sb="49" eb="51">
      <t>ヨヤク</t>
    </rPh>
    <rPh sb="51" eb="53">
      <t>モウシコミ</t>
    </rPh>
    <rPh sb="53" eb="55">
      <t>ケンスウ</t>
    </rPh>
    <rPh sb="56" eb="58">
      <t>ヨヤク</t>
    </rPh>
    <rPh sb="58" eb="59">
      <t>ト</t>
    </rPh>
    <rPh sb="59" eb="60">
      <t>ケ</t>
    </rPh>
    <rPh sb="60" eb="62">
      <t>ケンスウ</t>
    </rPh>
    <rPh sb="63" eb="65">
      <t>ガイトウ</t>
    </rPh>
    <rPh sb="66" eb="67">
      <t>シツ</t>
    </rPh>
    <rPh sb="67" eb="68">
      <t>ジョウ</t>
    </rPh>
    <rPh sb="68" eb="69">
      <t>メイ</t>
    </rPh>
    <phoneticPr fontId="3"/>
  </si>
  <si>
    <t>項目数</t>
    <rPh sb="0" eb="2">
      <t>コウモク</t>
    </rPh>
    <rPh sb="2" eb="3">
      <t>スウ</t>
    </rPh>
    <phoneticPr fontId="3"/>
  </si>
  <si>
    <t>非機能</t>
    <rPh sb="0" eb="3">
      <t>ヒキノウ</t>
    </rPh>
    <phoneticPr fontId="3"/>
  </si>
  <si>
    <t>本予約を誤って取消してしまった場合、取消前の状態に戻せること。</t>
    <rPh sb="0" eb="1">
      <t>ホン</t>
    </rPh>
    <rPh sb="1" eb="3">
      <t>ヨヤク</t>
    </rPh>
    <rPh sb="4" eb="5">
      <t>アヤマ</t>
    </rPh>
    <rPh sb="7" eb="9">
      <t>トリケシ</t>
    </rPh>
    <rPh sb="15" eb="17">
      <t>バアイ</t>
    </rPh>
    <rPh sb="18" eb="20">
      <t>トリケシ</t>
    </rPh>
    <rPh sb="20" eb="21">
      <t>マエ</t>
    </rPh>
    <rPh sb="22" eb="24">
      <t>ジョウタイ</t>
    </rPh>
    <rPh sb="25" eb="26">
      <t>モド</t>
    </rPh>
    <phoneticPr fontId="3"/>
  </si>
  <si>
    <t>使用料の受領方法について、「現金」「電子マネー」「クレジットカード」等から選択し、記録できること</t>
    <rPh sb="0" eb="3">
      <t>シヨウリョウ</t>
    </rPh>
    <rPh sb="4" eb="6">
      <t>ジュリョウ</t>
    </rPh>
    <rPh sb="6" eb="8">
      <t>ホウホウ</t>
    </rPh>
    <rPh sb="14" eb="16">
      <t>ゲンキン</t>
    </rPh>
    <rPh sb="18" eb="20">
      <t>デンシ</t>
    </rPh>
    <rPh sb="34" eb="35">
      <t>トウ</t>
    </rPh>
    <rPh sb="37" eb="39">
      <t>センタク</t>
    </rPh>
    <rPh sb="41" eb="43">
      <t>キロク</t>
    </rPh>
    <phoneticPr fontId="3"/>
  </si>
  <si>
    <t>3-2-6に記載した帳票が、使用料受付完了時の画面からメニューを遷移せず発行できること。</t>
    <rPh sb="10" eb="12">
      <t>チョウヒョウ</t>
    </rPh>
    <rPh sb="14" eb="17">
      <t>シヨウリョウ</t>
    </rPh>
    <rPh sb="17" eb="19">
      <t>ウケツケ</t>
    </rPh>
    <rPh sb="19" eb="21">
      <t>カンリョウ</t>
    </rPh>
    <rPh sb="21" eb="22">
      <t>ジ</t>
    </rPh>
    <rPh sb="23" eb="25">
      <t>ガメン</t>
    </rPh>
    <rPh sb="32" eb="34">
      <t>センイ</t>
    </rPh>
    <rPh sb="36" eb="38">
      <t>ハッコウ</t>
    </rPh>
    <phoneticPr fontId="1"/>
  </si>
  <si>
    <t>使用日までの日数に応じた還付額（還付率）は、マスタにて設定・変更できること。また、付帯設備については、施設ごとに設定した還付割合とは別の還付割合をマスタにて設定できること。</t>
    <rPh sb="0" eb="2">
      <t>シヨウ</t>
    </rPh>
    <rPh sb="2" eb="3">
      <t>ビ</t>
    </rPh>
    <rPh sb="6" eb="8">
      <t>ニッスウ</t>
    </rPh>
    <rPh sb="9" eb="10">
      <t>オウ</t>
    </rPh>
    <rPh sb="12" eb="14">
      <t>カンプ</t>
    </rPh>
    <rPh sb="14" eb="15">
      <t>ガク</t>
    </rPh>
    <rPh sb="16" eb="18">
      <t>カンプ</t>
    </rPh>
    <rPh sb="18" eb="19">
      <t>リツ</t>
    </rPh>
    <rPh sb="27" eb="29">
      <t>セッテイ</t>
    </rPh>
    <rPh sb="30" eb="32">
      <t>ヘンコウ</t>
    </rPh>
    <phoneticPr fontId="3"/>
  </si>
  <si>
    <t>分類No.</t>
  </si>
  <si>
    <t>オンライン決済時の納付確認書（支払金額がわかる帳票）を、予約内容確認画面等からいつでも発行できること。</t>
    <rPh sb="23" eb="25">
      <t>チョウヒョウ</t>
    </rPh>
    <rPh sb="43" eb="45">
      <t>ハッコウ</t>
    </rPh>
    <phoneticPr fontId="3"/>
  </si>
  <si>
    <t>オンライン決済処理が完了した場合、当該利用者が予約システムに登録しているメールアドレスあてに、決済を完了した旨のメールを送信すること。</t>
    <rPh sb="5" eb="7">
      <t>ケッサイ</t>
    </rPh>
    <rPh sb="7" eb="9">
      <t>ショリ</t>
    </rPh>
    <rPh sb="10" eb="12">
      <t>カンリョウ</t>
    </rPh>
    <rPh sb="14" eb="16">
      <t>バアイ</t>
    </rPh>
    <rPh sb="17" eb="19">
      <t>トウガイ</t>
    </rPh>
    <rPh sb="19" eb="22">
      <t>リヨウシャ</t>
    </rPh>
    <rPh sb="23" eb="25">
      <t>ヨヤク</t>
    </rPh>
    <rPh sb="30" eb="32">
      <t>トウロク</t>
    </rPh>
    <rPh sb="47" eb="49">
      <t>ケッサイ</t>
    </rPh>
    <rPh sb="50" eb="52">
      <t>カンリョウ</t>
    </rPh>
    <rPh sb="54" eb="55">
      <t>ムネ</t>
    </rPh>
    <rPh sb="60" eb="62">
      <t>ソウシン</t>
    </rPh>
    <phoneticPr fontId="1"/>
  </si>
  <si>
    <t>オンライン決済還付処理が完了した場合、当該利用者が予約システムに登録しているメールアドレスあてに、決済を取り消した旨のメールを送信すること。</t>
    <rPh sb="5" eb="7">
      <t>ケッサイ</t>
    </rPh>
    <rPh sb="7" eb="9">
      <t>カンプ</t>
    </rPh>
    <rPh sb="9" eb="11">
      <t>ショリ</t>
    </rPh>
    <rPh sb="12" eb="14">
      <t>カンリョウ</t>
    </rPh>
    <rPh sb="16" eb="18">
      <t>バアイ</t>
    </rPh>
    <rPh sb="19" eb="21">
      <t>トウガイ</t>
    </rPh>
    <rPh sb="21" eb="24">
      <t>リヨウシャ</t>
    </rPh>
    <rPh sb="25" eb="27">
      <t>ヨヤク</t>
    </rPh>
    <rPh sb="32" eb="34">
      <t>トウロク</t>
    </rPh>
    <rPh sb="49" eb="51">
      <t>ケッサイ</t>
    </rPh>
    <rPh sb="52" eb="53">
      <t>ト</t>
    </rPh>
    <rPh sb="54" eb="55">
      <t>ケ</t>
    </rPh>
    <rPh sb="57" eb="58">
      <t>ムネ</t>
    </rPh>
    <rPh sb="63" eb="65">
      <t>ソウシン</t>
    </rPh>
    <phoneticPr fontId="1"/>
  </si>
  <si>
    <t>職員システムから、決済日を指定して、オンラインキャッシュレス決済結果が一覧で確認できるメニューがあること。その確認画面から、決済された予約ごとに、予約システムと決済システムを紐づける番号が確認できること。</t>
    <rPh sb="9" eb="11">
      <t>ケッサイ</t>
    </rPh>
    <rPh sb="11" eb="12">
      <t>ビ</t>
    </rPh>
    <rPh sb="13" eb="15">
      <t>シテイ</t>
    </rPh>
    <rPh sb="32" eb="34">
      <t>ケッカ</t>
    </rPh>
    <rPh sb="35" eb="37">
      <t>イチラン</t>
    </rPh>
    <rPh sb="38" eb="40">
      <t>カクニン</t>
    </rPh>
    <rPh sb="54" eb="56">
      <t>カクニン</t>
    </rPh>
    <rPh sb="56" eb="58">
      <t>ガメン</t>
    </rPh>
    <rPh sb="61" eb="63">
      <t>ケッサイ</t>
    </rPh>
    <rPh sb="66" eb="68">
      <t>ヨヤク</t>
    </rPh>
    <phoneticPr fontId="3"/>
  </si>
  <si>
    <t>減免区分</t>
    <phoneticPr fontId="3"/>
  </si>
  <si>
    <t>暗証番号は、予約システムから、予約情報とあわせて確認できること。</t>
    <rPh sb="0" eb="2">
      <t>アンショウ</t>
    </rPh>
    <rPh sb="2" eb="4">
      <t>バンゴウ</t>
    </rPh>
    <rPh sb="7" eb="9">
      <t>アンショウ</t>
    </rPh>
    <rPh sb="9" eb="11">
      <t>バンゴウ</t>
    </rPh>
    <rPh sb="20" eb="22">
      <t>デンワ</t>
    </rPh>
    <rPh sb="24" eb="26">
      <t>カクニン</t>
    </rPh>
    <phoneticPr fontId="3"/>
  </si>
  <si>
    <t>以下の項目が、全施設分を一括して出力できること
・施設ごと抽選申込件数
・施設ごと先着申込件数
・施設ごと空き状況照会件数
・新規登録利用者一覧</t>
    <rPh sb="0" eb="2">
      <t>イカ</t>
    </rPh>
    <rPh sb="3" eb="5">
      <t>コウモク</t>
    </rPh>
    <rPh sb="7" eb="8">
      <t>ゼン</t>
    </rPh>
    <rPh sb="8" eb="10">
      <t>シセツ</t>
    </rPh>
    <rPh sb="10" eb="11">
      <t>ブン</t>
    </rPh>
    <rPh sb="12" eb="14">
      <t>イッカツ</t>
    </rPh>
    <rPh sb="16" eb="18">
      <t>シュツリョク</t>
    </rPh>
    <rPh sb="25" eb="27">
      <t>シセツ</t>
    </rPh>
    <rPh sb="29" eb="31">
      <t>チュウセン</t>
    </rPh>
    <rPh sb="31" eb="33">
      <t>モウシコミ</t>
    </rPh>
    <rPh sb="33" eb="35">
      <t>ケンスウ</t>
    </rPh>
    <rPh sb="37" eb="39">
      <t>シセツ</t>
    </rPh>
    <rPh sb="41" eb="43">
      <t>センチャク</t>
    </rPh>
    <rPh sb="43" eb="45">
      <t>モウシコミ</t>
    </rPh>
    <rPh sb="45" eb="47">
      <t>ケンスウ</t>
    </rPh>
    <rPh sb="49" eb="51">
      <t>シセツ</t>
    </rPh>
    <rPh sb="53" eb="57">
      <t>アキジョウキョウ</t>
    </rPh>
    <rPh sb="57" eb="59">
      <t>ショウカイ</t>
    </rPh>
    <rPh sb="59" eb="61">
      <t>ケンスウ</t>
    </rPh>
    <rPh sb="63" eb="65">
      <t>シンキ</t>
    </rPh>
    <rPh sb="65" eb="67">
      <t>トウロク</t>
    </rPh>
    <rPh sb="67" eb="70">
      <t>リヨウシャ</t>
    </rPh>
    <rPh sb="70" eb="72">
      <t>イチラン</t>
    </rPh>
    <phoneticPr fontId="1"/>
  </si>
  <si>
    <t>各種メニューにおける予約情報の検索においては、利用者IDを含む複数の項目で検索ができること。</t>
    <rPh sb="23" eb="26">
      <t>リヨウシャ</t>
    </rPh>
    <rPh sb="29" eb="30">
      <t>フク</t>
    </rPh>
    <rPh sb="31" eb="33">
      <t>フクスウ</t>
    </rPh>
    <rPh sb="34" eb="36">
      <t>コウモク</t>
    </rPh>
    <rPh sb="37" eb="39">
      <t>ケンサク</t>
    </rPh>
    <phoneticPr fontId="1"/>
  </si>
  <si>
    <t>窓口掲示等に活用可能な予約状況一覧が、表示・印刷できること</t>
    <rPh sb="0" eb="2">
      <t>マドグチ</t>
    </rPh>
    <rPh sb="2" eb="4">
      <t>ケイジ</t>
    </rPh>
    <rPh sb="4" eb="5">
      <t>トウ</t>
    </rPh>
    <rPh sb="6" eb="8">
      <t>カツヨウ</t>
    </rPh>
    <rPh sb="8" eb="10">
      <t>カノウ</t>
    </rPh>
    <rPh sb="11" eb="13">
      <t>ヨヤク</t>
    </rPh>
    <rPh sb="13" eb="15">
      <t>ジョウキョウ</t>
    </rPh>
    <rPh sb="15" eb="17">
      <t>イチラン</t>
    </rPh>
    <rPh sb="19" eb="21">
      <t>ヒョウジ</t>
    </rPh>
    <rPh sb="22" eb="24">
      <t>インサツ</t>
    </rPh>
    <phoneticPr fontId="3"/>
  </si>
  <si>
    <t>システムからメールが送信できること。</t>
    <rPh sb="10" eb="12">
      <t>ソウシン</t>
    </rPh>
    <phoneticPr fontId="3"/>
  </si>
  <si>
    <t>夜間のメンテナンス等で利用者システム停止のスケジュール設定をシステム上から操作できること。また、停止時間の設定もできること。</t>
    <rPh sb="0" eb="2">
      <t>ヤカン</t>
    </rPh>
    <rPh sb="9" eb="10">
      <t>トウ</t>
    </rPh>
    <rPh sb="11" eb="14">
      <t>リヨウシャ</t>
    </rPh>
    <rPh sb="18" eb="20">
      <t>テイシ</t>
    </rPh>
    <rPh sb="27" eb="29">
      <t>セッテイ</t>
    </rPh>
    <rPh sb="34" eb="35">
      <t>ジョウ</t>
    </rPh>
    <rPh sb="37" eb="39">
      <t>ソウサ</t>
    </rPh>
    <rPh sb="48" eb="50">
      <t>テイシ</t>
    </rPh>
    <rPh sb="50" eb="52">
      <t>ジカン</t>
    </rPh>
    <rPh sb="53" eb="55">
      <t>セッテイ</t>
    </rPh>
    <phoneticPr fontId="1"/>
  </si>
  <si>
    <t>団体活動目的を選択式で入力するための区分を、管理(登録/変更/削除)できること。</t>
    <rPh sb="4" eb="6">
      <t>モクテキ</t>
    </rPh>
    <rPh sb="7" eb="9">
      <t>センタク</t>
    </rPh>
    <rPh sb="9" eb="10">
      <t>シキ</t>
    </rPh>
    <rPh sb="11" eb="13">
      <t>ニュウリョク</t>
    </rPh>
    <rPh sb="18" eb="20">
      <t>クブン</t>
    </rPh>
    <rPh sb="22" eb="24">
      <t>カンリ</t>
    </rPh>
    <rPh sb="25" eb="27">
      <t>トウロク</t>
    </rPh>
    <rPh sb="28" eb="30">
      <t>ヘンコウ</t>
    </rPh>
    <rPh sb="31" eb="33">
      <t>サクジョ</t>
    </rPh>
    <phoneticPr fontId="1"/>
  </si>
  <si>
    <t>施設ごとまたは設定した複数施設内における、当選数または抽選申込数を制限できること。件数制限は、１ヶ月ごとに制限できること。また、個人・団体の別により、異なる設定が出来ること。</t>
    <rPh sb="0" eb="2">
      <t>シセツ</t>
    </rPh>
    <rPh sb="7" eb="9">
      <t>セッテイ</t>
    </rPh>
    <rPh sb="11" eb="13">
      <t>フクスウ</t>
    </rPh>
    <rPh sb="13" eb="15">
      <t>シセツ</t>
    </rPh>
    <rPh sb="15" eb="16">
      <t>ナイ</t>
    </rPh>
    <rPh sb="21" eb="23">
      <t>トウセン</t>
    </rPh>
    <rPh sb="23" eb="24">
      <t>スウ</t>
    </rPh>
    <rPh sb="27" eb="29">
      <t>チュウセン</t>
    </rPh>
    <rPh sb="29" eb="31">
      <t>モウシコミ</t>
    </rPh>
    <rPh sb="31" eb="32">
      <t>スウ</t>
    </rPh>
    <rPh sb="33" eb="35">
      <t>セイゲン</t>
    </rPh>
    <rPh sb="41" eb="43">
      <t>ケンスウ</t>
    </rPh>
    <rPh sb="43" eb="45">
      <t>セイゲン</t>
    </rPh>
    <rPh sb="53" eb="55">
      <t>セイゲン</t>
    </rPh>
    <rPh sb="64" eb="66">
      <t>コジン</t>
    </rPh>
    <rPh sb="67" eb="69">
      <t>ダンタイ</t>
    </rPh>
    <rPh sb="70" eb="71">
      <t>ベツ</t>
    </rPh>
    <rPh sb="75" eb="76">
      <t>コト</t>
    </rPh>
    <rPh sb="78" eb="80">
      <t>セッテイ</t>
    </rPh>
    <rPh sb="81" eb="83">
      <t>デキ</t>
    </rPh>
    <phoneticPr fontId="1"/>
  </si>
  <si>
    <t>施設ごとに休館日、保守点検日、祝祭日が設定できること。
（祝祭日については、全館共通の設定も可）</t>
    <rPh sb="29" eb="31">
      <t>シュクサイ</t>
    </rPh>
    <rPh sb="31" eb="32">
      <t>ビ</t>
    </rPh>
    <rPh sb="38" eb="40">
      <t>ゼンカン</t>
    </rPh>
    <rPh sb="40" eb="42">
      <t>キョウツウ</t>
    </rPh>
    <rPh sb="43" eb="45">
      <t>セッテイ</t>
    </rPh>
    <rPh sb="46" eb="47">
      <t>カ</t>
    </rPh>
    <phoneticPr fontId="1"/>
  </si>
  <si>
    <t>使用上限数については、同一施設内のうち指定した室場における使用上限数が設定できること</t>
    <rPh sb="0" eb="2">
      <t>シヨウ</t>
    </rPh>
    <rPh sb="2" eb="4">
      <t>ジョウゲン</t>
    </rPh>
    <rPh sb="4" eb="5">
      <t>スウ</t>
    </rPh>
    <rPh sb="11" eb="13">
      <t>ドウイツ</t>
    </rPh>
    <rPh sb="13" eb="15">
      <t>シセツ</t>
    </rPh>
    <rPh sb="15" eb="16">
      <t>ナイ</t>
    </rPh>
    <rPh sb="19" eb="21">
      <t>シテイ</t>
    </rPh>
    <rPh sb="23" eb="24">
      <t>シツ</t>
    </rPh>
    <rPh sb="24" eb="25">
      <t>ジョウ</t>
    </rPh>
    <rPh sb="29" eb="31">
      <t>シヨウ</t>
    </rPh>
    <rPh sb="31" eb="33">
      <t>ジョウゲン</t>
    </rPh>
    <rPh sb="33" eb="34">
      <t>スウ</t>
    </rPh>
    <rPh sb="35" eb="37">
      <t>セッテイ</t>
    </rPh>
    <phoneticPr fontId="3"/>
  </si>
  <si>
    <t>区様式にあわせた帳票を作成し、発行することができること。作成する帳票は別紙３「システム帳票一覧」の通りとする。</t>
    <rPh sb="0" eb="1">
      <t>ク</t>
    </rPh>
    <rPh sb="1" eb="3">
      <t>ヨウシキ</t>
    </rPh>
    <rPh sb="8" eb="10">
      <t>チョウヒョウ</t>
    </rPh>
    <rPh sb="11" eb="13">
      <t>サクセイ</t>
    </rPh>
    <rPh sb="15" eb="17">
      <t>ハッコウ</t>
    </rPh>
    <rPh sb="28" eb="30">
      <t>サクセイ</t>
    </rPh>
    <rPh sb="32" eb="34">
      <t>チョウヒョウ</t>
    </rPh>
    <rPh sb="35" eb="37">
      <t>ベッシ</t>
    </rPh>
    <rPh sb="43" eb="45">
      <t>チョウヒョウ</t>
    </rPh>
    <rPh sb="45" eb="47">
      <t>イチラン</t>
    </rPh>
    <rPh sb="49" eb="50">
      <t>トオ</t>
    </rPh>
    <phoneticPr fontId="1"/>
  </si>
  <si>
    <t>区長職務代理者期間等にあわせ、使用承認者名を変更できること。</t>
    <rPh sb="0" eb="2">
      <t>クチョウ</t>
    </rPh>
    <rPh sb="2" eb="4">
      <t>ショクム</t>
    </rPh>
    <rPh sb="4" eb="6">
      <t>ダイリ</t>
    </rPh>
    <rPh sb="6" eb="7">
      <t>シャ</t>
    </rPh>
    <rPh sb="7" eb="9">
      <t>キカン</t>
    </rPh>
    <rPh sb="9" eb="10">
      <t>トウ</t>
    </rPh>
    <rPh sb="15" eb="17">
      <t>シヨウ</t>
    </rPh>
    <rPh sb="17" eb="19">
      <t>ショウニン</t>
    </rPh>
    <rPh sb="19" eb="20">
      <t>シャ</t>
    </rPh>
    <rPh sb="20" eb="21">
      <t>メイ</t>
    </rPh>
    <rPh sb="22" eb="24">
      <t>ヘンコウ</t>
    </rPh>
    <phoneticPr fontId="1"/>
  </si>
  <si>
    <t>帳票上の利用者情報（氏名・住所等）は、発行画面において手動で編集したものを発行できること。</t>
    <rPh sb="0" eb="2">
      <t>チョウヒョウ</t>
    </rPh>
    <rPh sb="2" eb="3">
      <t>ジョウ</t>
    </rPh>
    <rPh sb="4" eb="7">
      <t>リヨウシャ</t>
    </rPh>
    <rPh sb="7" eb="9">
      <t>ジョウホウ</t>
    </rPh>
    <rPh sb="10" eb="12">
      <t>シメイ</t>
    </rPh>
    <rPh sb="13" eb="15">
      <t>ジュウショ</t>
    </rPh>
    <rPh sb="15" eb="16">
      <t>トウ</t>
    </rPh>
    <rPh sb="19" eb="21">
      <t>ハッコウ</t>
    </rPh>
    <rPh sb="21" eb="23">
      <t>ガメン</t>
    </rPh>
    <rPh sb="27" eb="29">
      <t>シュドウ</t>
    </rPh>
    <rPh sb="30" eb="32">
      <t>ヘンシュウ</t>
    </rPh>
    <rPh sb="37" eb="39">
      <t>ハッコウ</t>
    </rPh>
    <phoneticPr fontId="3"/>
  </si>
  <si>
    <r>
      <t>自動減免区分ごとに対象となる施設、利用目的を関連付けることができること。さらに施設・備品の別で減免率も設定できること。
※実現機能は別</t>
    </r>
    <r>
      <rPr>
        <strike/>
        <sz val="11"/>
        <rFont val="BIZ UDゴシック"/>
        <family val="3"/>
        <charset val="128"/>
      </rPr>
      <t>紙</t>
    </r>
    <r>
      <rPr>
        <sz val="11"/>
        <rFont val="BIZ UDゴシック"/>
        <family val="3"/>
        <charset val="128"/>
      </rPr>
      <t>シート「自動減免区分と施設・使用目的組み合わせ」及び「自動減免早見表」のとおり</t>
    </r>
    <rPh sb="0" eb="2">
      <t>ジドウ</t>
    </rPh>
    <rPh sb="2" eb="4">
      <t>ゲンメン</t>
    </rPh>
    <rPh sb="4" eb="6">
      <t>クブン</t>
    </rPh>
    <rPh sb="9" eb="11">
      <t>タイショウ</t>
    </rPh>
    <rPh sb="14" eb="16">
      <t>シセツ</t>
    </rPh>
    <rPh sb="17" eb="19">
      <t>リヨウ</t>
    </rPh>
    <rPh sb="19" eb="21">
      <t>モクテキ</t>
    </rPh>
    <rPh sb="22" eb="25">
      <t>カンレンヅ</t>
    </rPh>
    <rPh sb="39" eb="41">
      <t>シセツ</t>
    </rPh>
    <rPh sb="42" eb="44">
      <t>ビヒン</t>
    </rPh>
    <rPh sb="45" eb="46">
      <t>ベツ</t>
    </rPh>
    <rPh sb="47" eb="49">
      <t>ゲンメン</t>
    </rPh>
    <rPh sb="49" eb="50">
      <t>リツ</t>
    </rPh>
    <rPh sb="51" eb="53">
      <t>セッテイ</t>
    </rPh>
    <phoneticPr fontId="1"/>
  </si>
  <si>
    <t>予約申請時に設定する減免区分の、項目名称、施設・備品の別で減免率が設定できること。</t>
    <rPh sb="0" eb="2">
      <t>ヨヤク</t>
    </rPh>
    <rPh sb="2" eb="5">
      <t>シンセイジ</t>
    </rPh>
    <rPh sb="6" eb="8">
      <t>セッテイ</t>
    </rPh>
    <rPh sb="10" eb="12">
      <t>ゲンメン</t>
    </rPh>
    <rPh sb="12" eb="14">
      <t>クブン</t>
    </rPh>
    <rPh sb="16" eb="18">
      <t>コウモク</t>
    </rPh>
    <rPh sb="18" eb="20">
      <t>メイショウ</t>
    </rPh>
    <rPh sb="27" eb="28">
      <t>ベツ</t>
    </rPh>
    <rPh sb="29" eb="31">
      <t>ゲンメン</t>
    </rPh>
    <rPh sb="31" eb="32">
      <t>リツ</t>
    </rPh>
    <rPh sb="33" eb="35">
      <t>セッテイ</t>
    </rPh>
    <phoneticPr fontId="1"/>
  </si>
  <si>
    <t>国税庁が示すインボイス制度に対応した帳票出力、データ保存等ができること。（適格請求書、返還適格請求書等）</t>
    <rPh sb="0" eb="3">
      <t>コクゼイチョウ</t>
    </rPh>
    <rPh sb="4" eb="5">
      <t>シメ</t>
    </rPh>
    <rPh sb="26" eb="28">
      <t>ホゾン</t>
    </rPh>
    <rPh sb="28" eb="29">
      <t>トウ</t>
    </rPh>
    <rPh sb="37" eb="39">
      <t>テキカク</t>
    </rPh>
    <rPh sb="39" eb="42">
      <t>セイキュウショ</t>
    </rPh>
    <rPh sb="43" eb="45">
      <t>ヘンカン</t>
    </rPh>
    <rPh sb="45" eb="47">
      <t>テキカク</t>
    </rPh>
    <rPh sb="47" eb="50">
      <t>セイキュウショ</t>
    </rPh>
    <rPh sb="50" eb="51">
      <t>トウ</t>
    </rPh>
    <phoneticPr fontId="3"/>
  </si>
  <si>
    <t>インボイスの再交付が可能であること。また、再交付であることが表示できること。</t>
    <rPh sb="6" eb="9">
      <t>サイコウフ</t>
    </rPh>
    <rPh sb="10" eb="12">
      <t>カノウ</t>
    </rPh>
    <rPh sb="21" eb="24">
      <t>サイコウフ</t>
    </rPh>
    <rPh sb="30" eb="32">
      <t>ヒョウジ</t>
    </rPh>
    <phoneticPr fontId="3"/>
  </si>
  <si>
    <t>発行したインボイス情報を７年間以上システムで保管できること。また、各種帳票の発行日（発行履歴）及び取引年月日が保存できること。</t>
    <rPh sb="0" eb="2">
      <t>ハッコウ</t>
    </rPh>
    <rPh sb="9" eb="11">
      <t>ジョウホウ</t>
    </rPh>
    <rPh sb="13" eb="15">
      <t>ネンカン</t>
    </rPh>
    <rPh sb="15" eb="17">
      <t>イジョウ</t>
    </rPh>
    <rPh sb="22" eb="24">
      <t>ホカン</t>
    </rPh>
    <rPh sb="34" eb="36">
      <t>ホゾン</t>
    </rPh>
    <rPh sb="47" eb="48">
      <t>オヨ</t>
    </rPh>
    <rPh sb="49" eb="51">
      <t>トリヒキ</t>
    </rPh>
    <rPh sb="51" eb="54">
      <t>ネンガッピ</t>
    </rPh>
    <phoneticPr fontId="3"/>
  </si>
  <si>
    <t>施設・室場を指定して、抽選/仮予約申込の一覧を、利用者の区分、予約コマ数、利用人数、利用内容、利用媒体（ＰＣ、窓口）などについて、期間を指定してＣＳＶ等で出力ができること。</t>
    <rPh sb="16" eb="18">
      <t>チュウセン</t>
    </rPh>
    <rPh sb="27" eb="29">
      <t>モウシコミ</t>
    </rPh>
    <rPh sb="29" eb="31">
      <t>ケンスウ</t>
    </rPh>
    <rPh sb="32" eb="35">
      <t>リヨウシャ</t>
    </rPh>
    <rPh sb="37" eb="39">
      <t>リヨウ</t>
    </rPh>
    <rPh sb="39" eb="40">
      <t>スウ</t>
    </rPh>
    <rPh sb="41" eb="44">
      <t>リヨウリツ</t>
    </rPh>
    <rPh sb="59" eb="61">
      <t>ニンズウ</t>
    </rPh>
    <rPh sb="62" eb="64">
      <t>リヨウ</t>
    </rPh>
    <rPh sb="64" eb="66">
      <t>ナイヨウ</t>
    </rPh>
    <rPh sb="73" eb="75">
      <t>キカン</t>
    </rPh>
    <rPh sb="76" eb="78">
      <t>シテイ</t>
    </rPh>
    <rPh sb="83" eb="84">
      <t>トウ</t>
    </rPh>
    <phoneticPr fontId="1"/>
  </si>
  <si>
    <t>入金実績・還付実績について、施設別で料金受付日の期間を指定しＣＳＶでの出力ができること。</t>
    <rPh sb="0" eb="2">
      <t>ニュウキン</t>
    </rPh>
    <rPh sb="2" eb="4">
      <t>ジッセキ</t>
    </rPh>
    <rPh sb="5" eb="7">
      <t>カンプ</t>
    </rPh>
    <rPh sb="7" eb="9">
      <t>ジッセキ</t>
    </rPh>
    <rPh sb="14" eb="16">
      <t>シセツ</t>
    </rPh>
    <rPh sb="16" eb="17">
      <t>ベツ</t>
    </rPh>
    <rPh sb="24" eb="26">
      <t>キカン</t>
    </rPh>
    <rPh sb="27" eb="29">
      <t>シテイ</t>
    </rPh>
    <rPh sb="32" eb="34">
      <t>シュツリョク</t>
    </rPh>
    <phoneticPr fontId="1"/>
  </si>
  <si>
    <t>未納及び未還付の予約を、表示・出力できること。</t>
    <rPh sb="0" eb="2">
      <t>ミノウ</t>
    </rPh>
    <rPh sb="2" eb="3">
      <t>オヨ</t>
    </rPh>
    <rPh sb="4" eb="7">
      <t>ミカンプ</t>
    </rPh>
    <rPh sb="8" eb="10">
      <t>ヨヤク</t>
    </rPh>
    <rPh sb="12" eb="14">
      <t>ヒョウジ</t>
    </rPh>
    <rPh sb="15" eb="17">
      <t>シュツリョク</t>
    </rPh>
    <phoneticPr fontId="1"/>
  </si>
  <si>
    <t>botなど自動プログラムによる予約等を防止する機能を備えること。</t>
    <rPh sb="5" eb="7">
      <t>ジドウ</t>
    </rPh>
    <rPh sb="15" eb="17">
      <t>ヨヤク</t>
    </rPh>
    <rPh sb="17" eb="18">
      <t>トウ</t>
    </rPh>
    <rPh sb="19" eb="21">
      <t>ボウシ</t>
    </rPh>
    <rPh sb="23" eb="25">
      <t>キノウ</t>
    </rPh>
    <rPh sb="26" eb="27">
      <t>ソナ</t>
    </rPh>
    <phoneticPr fontId="3"/>
  </si>
  <si>
    <t>当選により利用を選択した場合は、仮予約とみなし、当該利用者に対し、使用料支払い期限等の案内を記載したメールが配信されること。</t>
    <rPh sb="0" eb="2">
      <t>トウセン</t>
    </rPh>
    <rPh sb="5" eb="7">
      <t>リヨウ</t>
    </rPh>
    <rPh sb="8" eb="10">
      <t>センタク</t>
    </rPh>
    <rPh sb="12" eb="14">
      <t>バアイ</t>
    </rPh>
    <rPh sb="16" eb="17">
      <t>カリ</t>
    </rPh>
    <rPh sb="17" eb="19">
      <t>ヨヤク</t>
    </rPh>
    <rPh sb="24" eb="26">
      <t>トウガイ</t>
    </rPh>
    <rPh sb="26" eb="29">
      <t>リヨウシャ</t>
    </rPh>
    <rPh sb="30" eb="31">
      <t>タイ</t>
    </rPh>
    <rPh sb="33" eb="35">
      <t>シヨウ</t>
    </rPh>
    <rPh sb="35" eb="36">
      <t>リョウ</t>
    </rPh>
    <rPh sb="36" eb="38">
      <t>シハラ</t>
    </rPh>
    <rPh sb="39" eb="41">
      <t>キゲン</t>
    </rPh>
    <rPh sb="41" eb="42">
      <t>トウ</t>
    </rPh>
    <rPh sb="43" eb="45">
      <t>アンナイ</t>
    </rPh>
    <rPh sb="46" eb="48">
      <t>キサイ</t>
    </rPh>
    <rPh sb="54" eb="56">
      <t>ハイシン</t>
    </rPh>
    <phoneticPr fontId="2"/>
  </si>
  <si>
    <t>施設の空室予約申込み/確認、抽選予約申込み/当選確認、空室状況確認、各種期限の確認ができること。</t>
    <rPh sb="0" eb="2">
      <t>シセツ</t>
    </rPh>
    <rPh sb="3" eb="5">
      <t>クウシツ</t>
    </rPh>
    <rPh sb="5" eb="7">
      <t>ヨヤク</t>
    </rPh>
    <rPh sb="7" eb="9">
      <t>モウシコミ</t>
    </rPh>
    <rPh sb="11" eb="13">
      <t>カクニン</t>
    </rPh>
    <rPh sb="14" eb="16">
      <t>チュウセン</t>
    </rPh>
    <rPh sb="16" eb="18">
      <t>ヨヤク</t>
    </rPh>
    <rPh sb="18" eb="20">
      <t>モウシコミ</t>
    </rPh>
    <rPh sb="22" eb="24">
      <t>トウセン</t>
    </rPh>
    <rPh sb="24" eb="26">
      <t>カクニン</t>
    </rPh>
    <rPh sb="27" eb="29">
      <t>クウシツ</t>
    </rPh>
    <rPh sb="29" eb="31">
      <t>ジョウキョウ</t>
    </rPh>
    <rPh sb="31" eb="33">
      <t>カクニン</t>
    </rPh>
    <rPh sb="34" eb="36">
      <t>カクシュ</t>
    </rPh>
    <rPh sb="36" eb="38">
      <t>キゲン</t>
    </rPh>
    <rPh sb="39" eb="41">
      <t>カクニン</t>
    </rPh>
    <phoneticPr fontId="1"/>
  </si>
  <si>
    <t>システムにログインすることで、システム画面上で当落が確認できること。</t>
    <rPh sb="19" eb="22">
      <t>ガメンジョウ</t>
    </rPh>
    <rPh sb="23" eb="25">
      <t>トウラク</t>
    </rPh>
    <rPh sb="26" eb="28">
      <t>カクニン</t>
    </rPh>
    <phoneticPr fontId="1"/>
  </si>
  <si>
    <t>当選した場合、確定/当選取消しの選択をできること。</t>
    <rPh sb="0" eb="2">
      <t>トウセン</t>
    </rPh>
    <rPh sb="4" eb="6">
      <t>バアイ</t>
    </rPh>
    <rPh sb="7" eb="9">
      <t>カクテイ</t>
    </rPh>
    <rPh sb="10" eb="12">
      <t>トウセン</t>
    </rPh>
    <rPh sb="12" eb="14">
      <t>トリケ</t>
    </rPh>
    <rPh sb="16" eb="18">
      <t>センタク</t>
    </rPh>
    <phoneticPr fontId="2"/>
  </si>
  <si>
    <t>施設の空き状況を月・週別にカレンダー形式で閲覧ができること。</t>
    <rPh sb="8" eb="9">
      <t>ツキ</t>
    </rPh>
    <rPh sb="10" eb="11">
      <t>シュウ</t>
    </rPh>
    <phoneticPr fontId="1"/>
  </si>
  <si>
    <t>予約申込に際し、当該利用者の減免団体区分・室場使用目的・室場に応じた料金が表示されること。
※詳細は別シート「自動減免区分と施設・使用目的組み合わせ」及び「自動減免早見表」のとおり</t>
    <rPh sb="0" eb="2">
      <t>ヨヤク</t>
    </rPh>
    <rPh sb="2" eb="4">
      <t>モウシコミ</t>
    </rPh>
    <rPh sb="5" eb="6">
      <t>サイ</t>
    </rPh>
    <rPh sb="8" eb="10">
      <t>トウガイ</t>
    </rPh>
    <rPh sb="10" eb="13">
      <t>リヨウシャ</t>
    </rPh>
    <rPh sb="14" eb="16">
      <t>ゲンメン</t>
    </rPh>
    <rPh sb="16" eb="18">
      <t>ダンタイ</t>
    </rPh>
    <rPh sb="18" eb="20">
      <t>クブン</t>
    </rPh>
    <rPh sb="21" eb="22">
      <t>シツ</t>
    </rPh>
    <rPh sb="22" eb="23">
      <t>ジョウ</t>
    </rPh>
    <rPh sb="23" eb="25">
      <t>シヨウ</t>
    </rPh>
    <rPh sb="25" eb="27">
      <t>モクテキ</t>
    </rPh>
    <rPh sb="28" eb="29">
      <t>シツ</t>
    </rPh>
    <rPh sb="29" eb="30">
      <t>ジョウ</t>
    </rPh>
    <rPh sb="31" eb="32">
      <t>オウ</t>
    </rPh>
    <rPh sb="34" eb="36">
      <t>リョウキン</t>
    </rPh>
    <rPh sb="37" eb="39">
      <t>ヒョウジ</t>
    </rPh>
    <rPh sb="47" eb="49">
      <t>ショウサイ</t>
    </rPh>
    <phoneticPr fontId="1"/>
  </si>
  <si>
    <t>予約申込に際し、利用室場・時間帯の他、利用目的、利用人数、入場料徴収の有無を入力できること。（「各種入力項目」シート参照）</t>
    <rPh sb="0" eb="2">
      <t>ヨヤク</t>
    </rPh>
    <rPh sb="2" eb="4">
      <t>モウシコミ</t>
    </rPh>
    <rPh sb="5" eb="6">
      <t>サイ</t>
    </rPh>
    <rPh sb="8" eb="10">
      <t>リヨウ</t>
    </rPh>
    <rPh sb="10" eb="11">
      <t>シツ</t>
    </rPh>
    <rPh sb="11" eb="12">
      <t>ジョウ</t>
    </rPh>
    <rPh sb="13" eb="15">
      <t>ジカン</t>
    </rPh>
    <rPh sb="15" eb="16">
      <t>タイ</t>
    </rPh>
    <rPh sb="17" eb="18">
      <t>ホカ</t>
    </rPh>
    <rPh sb="19" eb="21">
      <t>リヨウ</t>
    </rPh>
    <rPh sb="21" eb="23">
      <t>モクテキ</t>
    </rPh>
    <rPh sb="24" eb="26">
      <t>リヨウ</t>
    </rPh>
    <rPh sb="26" eb="28">
      <t>ニンズウ</t>
    </rPh>
    <rPh sb="29" eb="32">
      <t>ニュウジョウリョウ</t>
    </rPh>
    <rPh sb="32" eb="34">
      <t>チョウシュウ</t>
    </rPh>
    <rPh sb="35" eb="37">
      <t>ウム</t>
    </rPh>
    <rPh sb="38" eb="40">
      <t>ニュウリョク</t>
    </rPh>
    <rPh sb="48" eb="50">
      <t>カクシュ</t>
    </rPh>
    <rPh sb="50" eb="52">
      <t>ニュウリョク</t>
    </rPh>
    <rPh sb="52" eb="54">
      <t>コウモク</t>
    </rPh>
    <rPh sb="58" eb="60">
      <t>サンショウ</t>
    </rPh>
    <phoneticPr fontId="1"/>
  </si>
  <si>
    <t>個人利用施設における同一利用者による利用時間重複や、異なる利用者による利用施設重複等、重複予約を防ぐ制限（排他的制御）が行えること。</t>
    <rPh sb="0" eb="2">
      <t>コジン</t>
    </rPh>
    <rPh sb="2" eb="4">
      <t>リヨウ</t>
    </rPh>
    <rPh sb="4" eb="6">
      <t>シセツ</t>
    </rPh>
    <rPh sb="10" eb="12">
      <t>ドウイツ</t>
    </rPh>
    <rPh sb="12" eb="15">
      <t>リヨウシャ</t>
    </rPh>
    <rPh sb="18" eb="20">
      <t>リヨウ</t>
    </rPh>
    <rPh sb="20" eb="22">
      <t>ジカン</t>
    </rPh>
    <rPh sb="22" eb="24">
      <t>チョウフク</t>
    </rPh>
    <rPh sb="26" eb="27">
      <t>コト</t>
    </rPh>
    <rPh sb="29" eb="32">
      <t>リヨウシャ</t>
    </rPh>
    <rPh sb="35" eb="37">
      <t>リヨウ</t>
    </rPh>
    <rPh sb="37" eb="39">
      <t>シセツ</t>
    </rPh>
    <rPh sb="39" eb="41">
      <t>チョウフク</t>
    </rPh>
    <rPh sb="41" eb="42">
      <t>トウ</t>
    </rPh>
    <rPh sb="43" eb="45">
      <t>ジュウフク</t>
    </rPh>
    <rPh sb="45" eb="47">
      <t>ヨヤク</t>
    </rPh>
    <rPh sb="48" eb="49">
      <t>フセ</t>
    </rPh>
    <rPh sb="50" eb="52">
      <t>セイゲン</t>
    </rPh>
    <rPh sb="53" eb="56">
      <t>ハイタテキ</t>
    </rPh>
    <rPh sb="56" eb="58">
      <t>セイギョ</t>
    </rPh>
    <rPh sb="60" eb="61">
      <t>オコナ</t>
    </rPh>
    <phoneticPr fontId="2"/>
  </si>
  <si>
    <t>取消する付帯設備については、施設ごとに設定した還付割合にかかわらず、別の還付割合を設定し還付ができること。</t>
    <rPh sb="0" eb="2">
      <t>トリケシ</t>
    </rPh>
    <rPh sb="4" eb="6">
      <t>フタイ</t>
    </rPh>
    <rPh sb="6" eb="8">
      <t>セツビ</t>
    </rPh>
    <rPh sb="14" eb="16">
      <t>シセツ</t>
    </rPh>
    <rPh sb="19" eb="21">
      <t>セッテイ</t>
    </rPh>
    <rPh sb="23" eb="25">
      <t>カンプ</t>
    </rPh>
    <rPh sb="25" eb="27">
      <t>ワリアイ</t>
    </rPh>
    <rPh sb="34" eb="35">
      <t>ベツ</t>
    </rPh>
    <rPh sb="36" eb="38">
      <t>カンプ</t>
    </rPh>
    <rPh sb="38" eb="40">
      <t>ワリアイ</t>
    </rPh>
    <rPh sb="41" eb="43">
      <t>セッテイ</t>
    </rPh>
    <rPh sb="44" eb="46">
      <t>カンプ</t>
    </rPh>
    <phoneticPr fontId="1"/>
  </si>
  <si>
    <t>99.5％以内
（メンテナンス等の計画停止を除く）</t>
    <rPh sb="5" eb="7">
      <t>イナイ</t>
    </rPh>
    <rPh sb="15" eb="16">
      <t>トウ</t>
    </rPh>
    <rPh sb="17" eb="19">
      <t>ケイカク</t>
    </rPh>
    <rPh sb="19" eb="21">
      <t>テイシ</t>
    </rPh>
    <rPh sb="22" eb="23">
      <t>ノゾ</t>
    </rPh>
    <phoneticPr fontId="1"/>
  </si>
  <si>
    <t>冗長化</t>
    <rPh sb="0" eb="2">
      <t>ジョウチョウ</t>
    </rPh>
    <rPh sb="2" eb="3">
      <t>カ</t>
    </rPh>
    <phoneticPr fontId="1"/>
  </si>
  <si>
    <t>多重冗長</t>
    <rPh sb="0" eb="2">
      <t>タジュウ</t>
    </rPh>
    <rPh sb="2" eb="4">
      <t>ジョウチョウ</t>
    </rPh>
    <phoneticPr fontId="1"/>
  </si>
  <si>
    <t>オンラインバックアップ</t>
    <phoneticPr fontId="1"/>
  </si>
  <si>
    <t>データ復旧範囲</t>
    <phoneticPr fontId="1"/>
  </si>
  <si>
    <t>システム内の全データを復旧</t>
    <rPh sb="4" eb="5">
      <t>ナイ</t>
    </rPh>
    <rPh sb="6" eb="7">
      <t>ゼン</t>
    </rPh>
    <rPh sb="11" eb="13">
      <t>フッキュウ</t>
    </rPh>
    <phoneticPr fontId="1"/>
  </si>
  <si>
    <t>７年間</t>
    <phoneticPr fontId="1"/>
  </si>
  <si>
    <t>システム内の全データを復旧</t>
    <rPh sb="4" eb="5">
      <t>ナイ</t>
    </rPh>
    <rPh sb="6" eb="7">
      <t>ゼン</t>
    </rPh>
    <rPh sb="11" eb="13">
      <t>フッキュウ</t>
    </rPh>
    <phoneticPr fontId="3"/>
  </si>
  <si>
    <t>緊急性の高いパッチは速やかに適用し、それ以外は定期保守時に適用を行う</t>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1"/>
  </si>
  <si>
    <t>システム異常検知時の通報体制</t>
    <phoneticPr fontId="1"/>
  </si>
  <si>
    <t>システム異常を検知してから、区へ第一報を報告するまでの平均時間</t>
    <phoneticPr fontId="1"/>
  </si>
  <si>
    <t>２時間以内
ただし平日９時～１８時以外の時間帯については、重大なシステム異常のみを対象とする。</t>
    <rPh sb="1" eb="3">
      <t>ジカン</t>
    </rPh>
    <rPh sb="3" eb="5">
      <t>イナイ</t>
    </rPh>
    <rPh sb="9" eb="11">
      <t>ヘイジツ</t>
    </rPh>
    <rPh sb="12" eb="13">
      <t>ジ</t>
    </rPh>
    <rPh sb="16" eb="17">
      <t>ジ</t>
    </rPh>
    <rPh sb="17" eb="19">
      <t>イガイ</t>
    </rPh>
    <rPh sb="20" eb="23">
      <t>ジカンタイ</t>
    </rPh>
    <rPh sb="29" eb="31">
      <t>ジュウダイ</t>
    </rPh>
    <rPh sb="36" eb="38">
      <t>イジョウ</t>
    </rPh>
    <rPh sb="41" eb="43">
      <t>タイショウ</t>
    </rPh>
    <phoneticPr fontId="1"/>
  </si>
  <si>
    <t>ライフサイクル期間</t>
    <rPh sb="7" eb="9">
      <t>キカン</t>
    </rPh>
    <phoneticPr fontId="1"/>
  </si>
  <si>
    <t>運用保守の対応期間および、実際にシステムが稼働するライフサイクルの期間</t>
    <rPh sb="0" eb="2">
      <t>ウンヨウ</t>
    </rPh>
    <rPh sb="2" eb="4">
      <t>ホシュ</t>
    </rPh>
    <rPh sb="5" eb="7">
      <t>タイオウ</t>
    </rPh>
    <rPh sb="7" eb="9">
      <t>キカン</t>
    </rPh>
    <rPh sb="13" eb="15">
      <t>ジッサイ</t>
    </rPh>
    <rPh sb="21" eb="23">
      <t>カドウ</t>
    </rPh>
    <rPh sb="33" eb="35">
      <t>キカン</t>
    </rPh>
    <phoneticPr fontId="3"/>
  </si>
  <si>
    <t>10年</t>
    <rPh sb="2" eb="3">
      <t>ネン</t>
    </rPh>
    <phoneticPr fontId="1"/>
  </si>
  <si>
    <t>契約締結日（令和８年）から令和１０年１月４日</t>
    <rPh sb="0" eb="2">
      <t>ケイヤク</t>
    </rPh>
    <rPh sb="2" eb="4">
      <t>テイケツ</t>
    </rPh>
    <rPh sb="4" eb="5">
      <t>ビ</t>
    </rPh>
    <rPh sb="6" eb="8">
      <t>レイワ</t>
    </rPh>
    <rPh sb="9" eb="10">
      <t>ネン</t>
    </rPh>
    <rPh sb="13" eb="15">
      <t>レイワ</t>
    </rPh>
    <rPh sb="17" eb="18">
      <t>ネン</t>
    </rPh>
    <rPh sb="19" eb="20">
      <t>ガツ</t>
    </rPh>
    <rPh sb="21" eb="22">
      <t>ニチ</t>
    </rPh>
    <phoneticPr fontId="1"/>
  </si>
  <si>
    <t>令和9年12月29日～令和10年1月3日</t>
    <rPh sb="0" eb="2">
      <t>レイワ</t>
    </rPh>
    <rPh sb="3" eb="4">
      <t>ネン</t>
    </rPh>
    <rPh sb="6" eb="7">
      <t>ガツ</t>
    </rPh>
    <rPh sb="9" eb="10">
      <t>ニチ</t>
    </rPh>
    <rPh sb="11" eb="13">
      <t>レイワ</t>
    </rPh>
    <rPh sb="15" eb="16">
      <t>ネン</t>
    </rPh>
    <rPh sb="17" eb="18">
      <t>ガツ</t>
    </rPh>
    <rPh sb="19" eb="20">
      <t>ニチ</t>
    </rPh>
    <phoneticPr fontId="1"/>
  </si>
  <si>
    <t>全ての正常ケース（業務委託仕様書6.5(1)に記載のとおり）</t>
    <rPh sb="0" eb="1">
      <t>スベ</t>
    </rPh>
    <rPh sb="9" eb="11">
      <t>ギョウム</t>
    </rPh>
    <rPh sb="11" eb="13">
      <t>イタク</t>
    </rPh>
    <rPh sb="13" eb="16">
      <t>シヨウショ</t>
    </rPh>
    <rPh sb="23" eb="25">
      <t>キサイ</t>
    </rPh>
    <phoneticPr fontId="1"/>
  </si>
  <si>
    <t>SSL対応による全てのデータ暗号化</t>
    <rPh sb="3" eb="5">
      <t>タイオウ</t>
    </rPh>
    <rPh sb="8" eb="9">
      <t>スベ</t>
    </rPh>
    <rPh sb="14" eb="17">
      <t>アンゴウカ</t>
    </rPh>
    <phoneticPr fontId="1"/>
  </si>
  <si>
    <t>ログイン／ログアウト履歴、システム操作ログ（操作日時、操作者、操作内容　等）</t>
    <rPh sb="10" eb="12">
      <t>リレキ</t>
    </rPh>
    <rPh sb="17" eb="19">
      <t>ソウサ</t>
    </rPh>
    <rPh sb="22" eb="24">
      <t>ソウサ</t>
    </rPh>
    <rPh sb="24" eb="26">
      <t>ニチジ</t>
    </rPh>
    <rPh sb="27" eb="30">
      <t>ソウサシャ</t>
    </rPh>
    <rPh sb="31" eb="33">
      <t>ソウサ</t>
    </rPh>
    <rPh sb="33" eb="35">
      <t>ナイヨウ</t>
    </rPh>
    <rPh sb="36" eb="37">
      <t>ナド</t>
    </rPh>
    <phoneticPr fontId="1"/>
  </si>
  <si>
    <t>緊急性の高いセキュリティパッチのみ適用</t>
    <phoneticPr fontId="1"/>
  </si>
  <si>
    <t>メール送信におけるメール認証</t>
    <rPh sb="3" eb="5">
      <t>ソウシン</t>
    </rPh>
    <rPh sb="12" eb="14">
      <t>ニンショウ</t>
    </rPh>
    <phoneticPr fontId="3"/>
  </si>
  <si>
    <t>４時間以内</t>
    <rPh sb="1" eb="3">
      <t>ジカン</t>
    </rPh>
    <rPh sb="3" eb="5">
      <t>イナイ</t>
    </rPh>
    <phoneticPr fontId="1"/>
  </si>
  <si>
    <t>クライアント端末へのレスポンス時間
（ピーク時やバッチ処理、大量データを扱う処理を除く通常時）</t>
    <rPh sb="6" eb="8">
      <t>タンマツ</t>
    </rPh>
    <rPh sb="15" eb="17">
      <t>ジカン</t>
    </rPh>
    <rPh sb="22" eb="23">
      <t>ジ</t>
    </rPh>
    <rPh sb="27" eb="29">
      <t>ショリ</t>
    </rPh>
    <rPh sb="30" eb="32">
      <t>タイリョウ</t>
    </rPh>
    <rPh sb="36" eb="37">
      <t>アツカ</t>
    </rPh>
    <rPh sb="38" eb="40">
      <t>ショリ</t>
    </rPh>
    <rPh sb="41" eb="42">
      <t>ノゾ</t>
    </rPh>
    <rPh sb="43" eb="45">
      <t>ツウジョウ</t>
    </rPh>
    <rPh sb="45" eb="46">
      <t>ジ</t>
    </rPh>
    <phoneticPr fontId="1"/>
  </si>
  <si>
    <t>施設運用に影響しない時間（06:00～22:00）外で許容。相談に応じ、開庁時間も可。</t>
    <rPh sb="0" eb="2">
      <t>シセツ</t>
    </rPh>
    <rPh sb="2" eb="4">
      <t>ウンヨウ</t>
    </rPh>
    <rPh sb="5" eb="7">
      <t>エイキョウ</t>
    </rPh>
    <rPh sb="10" eb="12">
      <t>ジカン</t>
    </rPh>
    <rPh sb="25" eb="26">
      <t>ガイ</t>
    </rPh>
    <rPh sb="27" eb="29">
      <t>キョヨウ</t>
    </rPh>
    <rPh sb="36" eb="38">
      <t>カイチョウ</t>
    </rPh>
    <rPh sb="38" eb="40">
      <t>ジカン</t>
    </rPh>
    <phoneticPr fontId="1"/>
  </si>
  <si>
    <t>受託事業者の営業時間内
（平日9-18時）
※異常内容により時間外も対応のこと。</t>
    <rPh sb="0" eb="2">
      <t>ジュタク</t>
    </rPh>
    <rPh sb="2" eb="5">
      <t>ジギョウシャ</t>
    </rPh>
    <rPh sb="6" eb="8">
      <t>エイギョウ</t>
    </rPh>
    <rPh sb="8" eb="10">
      <t>ジカン</t>
    </rPh>
    <rPh sb="10" eb="11">
      <t>ナイ</t>
    </rPh>
    <rPh sb="13" eb="15">
      <t>ヘイジツ</t>
    </rPh>
    <rPh sb="19" eb="20">
      <t>ジ</t>
    </rPh>
    <rPh sb="23" eb="25">
      <t>イジョウ</t>
    </rPh>
    <rPh sb="25" eb="27">
      <t>ナイヨウ</t>
    </rPh>
    <rPh sb="30" eb="33">
      <t>ジカンガイ</t>
    </rPh>
    <rPh sb="34" eb="36">
      <t>タイオウ</t>
    </rPh>
    <phoneticPr fontId="1"/>
  </si>
  <si>
    <t>区の施設では試験用環境を設置しない</t>
    <rPh sb="0" eb="1">
      <t>ク</t>
    </rPh>
    <rPh sb="2" eb="4">
      <t>シセツ</t>
    </rPh>
    <rPh sb="6" eb="8">
      <t>シケン</t>
    </rPh>
    <rPh sb="8" eb="9">
      <t>ヨウ</t>
    </rPh>
    <rPh sb="9" eb="11">
      <t>カンキョウ</t>
    </rPh>
    <rPh sb="12" eb="14">
      <t>セッチ</t>
    </rPh>
    <phoneticPr fontId="1"/>
  </si>
  <si>
    <t>受託事業者によりインシデント管理を実施する</t>
    <rPh sb="0" eb="2">
      <t>ジュタク</t>
    </rPh>
    <rPh sb="2" eb="4">
      <t>ジギョウ</t>
    </rPh>
    <rPh sb="4" eb="5">
      <t>シャ</t>
    </rPh>
    <rPh sb="14" eb="16">
      <t>カンリ</t>
    </rPh>
    <rPh sb="17" eb="19">
      <t>ジッシ</t>
    </rPh>
    <phoneticPr fontId="1"/>
  </si>
  <si>
    <t>受託事業者により変更管理を実施する</t>
    <rPh sb="8" eb="10">
      <t>ヘンコウ</t>
    </rPh>
    <rPh sb="10" eb="12">
      <t>カンリ</t>
    </rPh>
    <rPh sb="13" eb="15">
      <t>ジッシ</t>
    </rPh>
    <phoneticPr fontId="1"/>
  </si>
  <si>
    <t>受託事業者によりリリース管理を実施する</t>
    <rPh sb="12" eb="14">
      <t>カンリ</t>
    </rPh>
    <rPh sb="15" eb="17">
      <t>ジッシ</t>
    </rPh>
    <phoneticPr fontId="1"/>
  </si>
  <si>
    <t>データ移行リハーサル</t>
    <rPh sb="3" eb="5">
      <t>イコウ</t>
    </rPh>
    <phoneticPr fontId="3"/>
  </si>
  <si>
    <t>データ移行のリハーサル（移行中の障害を想定したリハーサルを含む）</t>
    <phoneticPr fontId="3"/>
  </si>
  <si>
    <t>認証情報のみ暗号化</t>
    <rPh sb="6" eb="9">
      <t>アンゴウカ</t>
    </rPh>
    <phoneticPr fontId="1"/>
  </si>
  <si>
    <t>IPA「安全なウェブサイトの作り方（改訂第7版）」に準拠した設計である</t>
    <rPh sb="26" eb="28">
      <t>ジュンキョ</t>
    </rPh>
    <rPh sb="30" eb="32">
      <t>セッケイ</t>
    </rPh>
    <phoneticPr fontId="1"/>
  </si>
  <si>
    <t>サーバー及びクライアント端末
（今回調達する物理サーバ・パソコン・プリンタのみを対象とする）</t>
    <rPh sb="4" eb="5">
      <t>オヨ</t>
    </rPh>
    <rPh sb="12" eb="14">
      <t>タンマツ</t>
    </rPh>
    <rPh sb="16" eb="18">
      <t>コンカイ</t>
    </rPh>
    <rPh sb="18" eb="20">
      <t>チョウタツ</t>
    </rPh>
    <rPh sb="40" eb="42">
      <t>タイショウ</t>
    </rPh>
    <phoneticPr fontId="1"/>
  </si>
  <si>
    <t>環境負荷を抑える工夫
（今回調達する物理サーバ・パソコン・プリンタのみを対象とする）</t>
    <rPh sb="0" eb="2">
      <t>カンキョウ</t>
    </rPh>
    <rPh sb="2" eb="4">
      <t>フカ</t>
    </rPh>
    <rPh sb="5" eb="6">
      <t>オサ</t>
    </rPh>
    <rPh sb="8" eb="10">
      <t>クフウ</t>
    </rPh>
    <phoneticPr fontId="1"/>
  </si>
  <si>
    <t>騒音値(高温・最大負荷時)
（今回調達する物理サーバ・パソコン・プリンタのみを対象とする）</t>
    <rPh sb="0" eb="2">
      <t>ソウオン</t>
    </rPh>
    <rPh sb="2" eb="3">
      <t>アタイ</t>
    </rPh>
    <phoneticPr fontId="1"/>
  </si>
  <si>
    <t>団体活動内容　※選択式・自由入力欄あり</t>
    <rPh sb="0" eb="2">
      <t>ダンタイ</t>
    </rPh>
    <rPh sb="2" eb="4">
      <t>カツドウ</t>
    </rPh>
    <rPh sb="4" eb="6">
      <t>ナイヨウ</t>
    </rPh>
    <rPh sb="8" eb="10">
      <t>センタク</t>
    </rPh>
    <rPh sb="10" eb="11">
      <t>シキ</t>
    </rPh>
    <rPh sb="12" eb="14">
      <t>ジユウ</t>
    </rPh>
    <rPh sb="14" eb="16">
      <t>ニュウリョク</t>
    </rPh>
    <rPh sb="16" eb="17">
      <t>ラン</t>
    </rPh>
    <phoneticPr fontId="3"/>
  </si>
  <si>
    <t>会員数・内訳（区内・区外）</t>
    <rPh sb="0" eb="3">
      <t>カイインスウ</t>
    </rPh>
    <phoneticPr fontId="3"/>
  </si>
  <si>
    <t>利用目的（プルダウン等から選択）　※室場毎に選択する目的の設定が可能</t>
    <rPh sb="0" eb="2">
      <t>リヨウ</t>
    </rPh>
    <rPh sb="2" eb="4">
      <t>モクテキ</t>
    </rPh>
    <rPh sb="10" eb="11">
      <t>トウ</t>
    </rPh>
    <rPh sb="13" eb="15">
      <t>センタク</t>
    </rPh>
    <rPh sb="18" eb="19">
      <t>シツ</t>
    </rPh>
    <rPh sb="19" eb="20">
      <t>ジョウ</t>
    </rPh>
    <rPh sb="20" eb="21">
      <t>ゴト</t>
    </rPh>
    <rPh sb="22" eb="24">
      <t>センタク</t>
    </rPh>
    <rPh sb="26" eb="28">
      <t>モクテキ</t>
    </rPh>
    <rPh sb="29" eb="31">
      <t>セッテイ</t>
    </rPh>
    <rPh sb="32" eb="34">
      <t>カノウ</t>
    </rPh>
    <phoneticPr fontId="3"/>
  </si>
  <si>
    <t>利用人数・内訳（区内・区外）</t>
    <rPh sb="0" eb="2">
      <t>リヨウ</t>
    </rPh>
    <rPh sb="2" eb="4">
      <t>ニンズウ</t>
    </rPh>
    <rPh sb="5" eb="7">
      <t>ウチワケ</t>
    </rPh>
    <rPh sb="8" eb="10">
      <t>クナイ</t>
    </rPh>
    <rPh sb="11" eb="12">
      <t>ク</t>
    </rPh>
    <rPh sb="12" eb="13">
      <t>ガイ</t>
    </rPh>
    <phoneticPr fontId="3"/>
  </si>
  <si>
    <t>区が要求する機能を実現するため、パッケージシステムのオプション機能を利用することで実現可能である。
⇒オプション機能の概要を機能要件回答書の「備考（カスタマイズ内容・代替案等）」欄、利用にかかる費用を「経費」欄に記入すること。また、別途提出する見積書にも合わせて計上すること。
※要求レベル△は「経費」欄への記入・見積書への計上は不要</t>
    <phoneticPr fontId="3"/>
  </si>
  <si>
    <t>区が要求する機能を実現するため、個別に追加改修（カスタマイズ）することで実現可能である。
⇒個別改修（カスタマイズ）の概要を機能要件回答書の「備考（カスタマイズ内容・代替案等）」欄、改修にかかる費用を「経費」欄に記入すること。また、別途提出する見積書にも合わせて計上すること。
⇒オプションとカスタマイズ併用の場合は「D」と回答すること。
※要求レベル△は「経費」欄への記入・見積書への計上は不要</t>
    <phoneticPr fontId="3"/>
  </si>
  <si>
    <t>WEBサーバのみ冗長化
（提案内容により調整）</t>
    <rPh sb="8" eb="10">
      <t>ジョウチョウ</t>
    </rPh>
    <rPh sb="10" eb="11">
      <t>カ</t>
    </rPh>
    <rPh sb="13" eb="15">
      <t>テイアン</t>
    </rPh>
    <rPh sb="15" eb="17">
      <t>ナイヨウ</t>
    </rPh>
    <rPh sb="20" eb="22">
      <t>チョウセイ</t>
    </rPh>
    <phoneticPr fontId="1"/>
  </si>
  <si>
    <t>様式４　機能要件回答書</t>
    <rPh sb="0" eb="2">
      <t>ヨウシキ</t>
    </rPh>
    <rPh sb="8" eb="11">
      <t>カイトウショ</t>
    </rPh>
    <phoneticPr fontId="3"/>
  </si>
  <si>
    <t>利用者情報にメモを登録できること。また、予約入力等で利用者情報を呼び出した際、メモの内容がポップアップ等で表示できること。</t>
    <rPh sb="20" eb="22">
      <t>ヨヤク</t>
    </rPh>
    <rPh sb="22" eb="24">
      <t>ニュウリョク</t>
    </rPh>
    <rPh sb="24" eb="25">
      <t>トウ</t>
    </rPh>
    <rPh sb="37" eb="38">
      <t>サイ</t>
    </rPh>
    <rPh sb="51" eb="52">
      <t>トウ</t>
    </rPh>
    <rPh sb="55" eb="56">
      <t>トウ</t>
    </rPh>
    <phoneticPr fontId="3"/>
  </si>
  <si>
    <t>予約申込時に、利用者減免区分、室場使用目的、室場から、室場及び備品料金の減免額が自動で計算されること。
※実現機能は別シート「自動減免区分と施設・使用目的組み合わせ」及び「自動減免早見表」のとおり</t>
    <rPh sb="0" eb="2">
      <t>ヨヤク</t>
    </rPh>
    <rPh sb="2" eb="4">
      <t>モウシコミ</t>
    </rPh>
    <rPh sb="4" eb="5">
      <t>ジ</t>
    </rPh>
    <rPh sb="7" eb="10">
      <t>リヨウシャ</t>
    </rPh>
    <rPh sb="10" eb="12">
      <t>ゲンメン</t>
    </rPh>
    <rPh sb="12" eb="14">
      <t>クブン</t>
    </rPh>
    <rPh sb="15" eb="16">
      <t>シツ</t>
    </rPh>
    <rPh sb="16" eb="17">
      <t>ジョウ</t>
    </rPh>
    <rPh sb="17" eb="19">
      <t>シヨウ</t>
    </rPh>
    <rPh sb="19" eb="21">
      <t>モクテキ</t>
    </rPh>
    <rPh sb="22" eb="23">
      <t>シツ</t>
    </rPh>
    <rPh sb="23" eb="24">
      <t>ジョウ</t>
    </rPh>
    <rPh sb="27" eb="28">
      <t>シツ</t>
    </rPh>
    <rPh sb="28" eb="29">
      <t>ジョウ</t>
    </rPh>
    <rPh sb="29" eb="30">
      <t>オヨ</t>
    </rPh>
    <rPh sb="31" eb="33">
      <t>ビヒン</t>
    </rPh>
    <rPh sb="33" eb="35">
      <t>リョウキン</t>
    </rPh>
    <rPh sb="36" eb="38">
      <t>ゲンメン</t>
    </rPh>
    <rPh sb="38" eb="39">
      <t>ガク</t>
    </rPh>
    <rPh sb="40" eb="42">
      <t>ジドウ</t>
    </rPh>
    <rPh sb="43" eb="45">
      <t>ケイサン</t>
    </rPh>
    <rPh sb="83" eb="84">
      <t>オヨ</t>
    </rPh>
    <phoneticPr fontId="1"/>
  </si>
  <si>
    <t>仮予約完了後、職員システムにおいて区の指定する申請書の出力ができること。</t>
    <rPh sb="0" eb="1">
      <t>カリ</t>
    </rPh>
    <rPh sb="1" eb="3">
      <t>ヨヤク</t>
    </rPh>
    <rPh sb="3" eb="5">
      <t>カンリョウ</t>
    </rPh>
    <rPh sb="5" eb="6">
      <t>ゴ</t>
    </rPh>
    <rPh sb="17" eb="18">
      <t>ク</t>
    </rPh>
    <rPh sb="19" eb="21">
      <t>シテイ</t>
    </rPh>
    <rPh sb="23" eb="25">
      <t>シンセイ</t>
    </rPh>
    <rPh sb="25" eb="26">
      <t>ショ</t>
    </rPh>
    <rPh sb="27" eb="29">
      <t>シュツリョク</t>
    </rPh>
    <phoneticPr fontId="1"/>
  </si>
  <si>
    <t>職員システムにおいて複数件同時に予約した場合、申請書等の帳票は複数件をまとめて1件で出力できること。帳票が2枚以上にまたがる場合は、通し番号を出力できること。</t>
    <rPh sb="40" eb="41">
      <t>ケン</t>
    </rPh>
    <rPh sb="50" eb="52">
      <t>チョウヒョウ</t>
    </rPh>
    <rPh sb="66" eb="67">
      <t>トオ</t>
    </rPh>
    <phoneticPr fontId="1"/>
  </si>
  <si>
    <t>利用者番号等を指定することにより、当該利用者の抽選申込状況を参照またはCSV等で抽出できること。</t>
    <rPh sb="0" eb="3">
      <t>リヨウシャ</t>
    </rPh>
    <rPh sb="3" eb="5">
      <t>バンゴウ</t>
    </rPh>
    <rPh sb="5" eb="6">
      <t>トウ</t>
    </rPh>
    <rPh sb="7" eb="9">
      <t>シテイ</t>
    </rPh>
    <rPh sb="17" eb="19">
      <t>トウガイ</t>
    </rPh>
    <rPh sb="19" eb="22">
      <t>リヨウシャ</t>
    </rPh>
    <rPh sb="23" eb="25">
      <t>チュウセン</t>
    </rPh>
    <rPh sb="25" eb="27">
      <t>モウシコミ</t>
    </rPh>
    <rPh sb="27" eb="29">
      <t>ジョウキョウ</t>
    </rPh>
    <rPh sb="30" eb="32">
      <t>サンショウ</t>
    </rPh>
    <rPh sb="38" eb="39">
      <t>トウ</t>
    </rPh>
    <rPh sb="40" eb="42">
      <t>チュウシュツ</t>
    </rPh>
    <phoneticPr fontId="1"/>
  </si>
  <si>
    <t>使用料支払締切日に「予約申込日の○○日後」「利用日の○○日前」の両方を設定することができ、その優先度が選択できること。</t>
    <rPh sb="0" eb="3">
      <t>シヨウリョウ</t>
    </rPh>
    <rPh sb="32" eb="34">
      <t>リョウホウ</t>
    </rPh>
    <rPh sb="35" eb="37">
      <t>セッテイ</t>
    </rPh>
    <rPh sb="45" eb="48">
      <t>ユウセンド</t>
    </rPh>
    <phoneticPr fontId="3"/>
  </si>
  <si>
    <t>使用料支払締切日を過ぎた予約の支払い締切日及び時間を設定できること。</t>
    <rPh sb="21" eb="22">
      <t>オヨ</t>
    </rPh>
    <rPh sb="23" eb="25">
      <t>ジカン</t>
    </rPh>
    <phoneticPr fontId="3"/>
  </si>
  <si>
    <t>使用料支払締切日について、予約申込日の「○日後」・「○開庁日後」のいずれかで設定できること。</t>
    <rPh sb="21" eb="22">
      <t>ニチ</t>
    </rPh>
    <rPh sb="22" eb="23">
      <t>ゴ</t>
    </rPh>
    <phoneticPr fontId="3"/>
  </si>
  <si>
    <t>キャンセル時に還付額が発生する場合、内訳として、取消された使用料及びキャンセル料（再請求予定額）を表示できること。</t>
    <rPh sb="5" eb="6">
      <t>ジ</t>
    </rPh>
    <rPh sb="7" eb="9">
      <t>カンプ</t>
    </rPh>
    <rPh sb="9" eb="10">
      <t>ガク</t>
    </rPh>
    <rPh sb="11" eb="13">
      <t>ハッセイ</t>
    </rPh>
    <rPh sb="15" eb="17">
      <t>バアイ</t>
    </rPh>
    <rPh sb="18" eb="20">
      <t>ウチワケ</t>
    </rPh>
    <rPh sb="24" eb="26">
      <t>トリケシ</t>
    </rPh>
    <rPh sb="29" eb="32">
      <t>シヨウリョウ</t>
    </rPh>
    <rPh sb="32" eb="33">
      <t>オヨ</t>
    </rPh>
    <phoneticPr fontId="1"/>
  </si>
  <si>
    <t>オンライン決済済みの予約の取消・変更による還付を窓口で還付した場合、還付申請書等の金額欄に還付金額が自動的に記載されること。</t>
    <rPh sb="5" eb="7">
      <t>ケッサイ</t>
    </rPh>
    <rPh sb="7" eb="8">
      <t>ズ</t>
    </rPh>
    <rPh sb="10" eb="12">
      <t>ヨヤク</t>
    </rPh>
    <rPh sb="13" eb="15">
      <t>トリケシ</t>
    </rPh>
    <rPh sb="16" eb="18">
      <t>ヘンコウ</t>
    </rPh>
    <rPh sb="21" eb="23">
      <t>カンプ</t>
    </rPh>
    <rPh sb="24" eb="26">
      <t>マドグチ</t>
    </rPh>
    <rPh sb="27" eb="29">
      <t>カンプ</t>
    </rPh>
    <rPh sb="31" eb="33">
      <t>バアイ</t>
    </rPh>
    <rPh sb="45" eb="47">
      <t>カンプ</t>
    </rPh>
    <rPh sb="47" eb="49">
      <t>キンガク</t>
    </rPh>
    <rPh sb="50" eb="53">
      <t>ジドウテキ</t>
    </rPh>
    <rPh sb="54" eb="56">
      <t>キサイ</t>
    </rPh>
    <phoneticPr fontId="1"/>
  </si>
  <si>
    <t>マスタ管理項目について、ユーザレベル（システム管理者、施設管理者、担当者など）ごとに操作可能な項目を、区が指定できること。
※施設管理者が操作可能な項目は、「休館日・閉庁日設定」「備品登録設定」「施設固有のお知らせ設定」等を想定</t>
    <rPh sb="3" eb="5">
      <t>カンリ</t>
    </rPh>
    <rPh sb="5" eb="7">
      <t>コウモク</t>
    </rPh>
    <rPh sb="23" eb="26">
      <t>カンリシャ</t>
    </rPh>
    <rPh sb="27" eb="29">
      <t>シセツ</t>
    </rPh>
    <rPh sb="29" eb="32">
      <t>カンリシャ</t>
    </rPh>
    <rPh sb="33" eb="35">
      <t>タントウ</t>
    </rPh>
    <rPh sb="35" eb="36">
      <t>シャ</t>
    </rPh>
    <rPh sb="42" eb="44">
      <t>ソウサ</t>
    </rPh>
    <rPh sb="44" eb="46">
      <t>カノウ</t>
    </rPh>
    <rPh sb="47" eb="49">
      <t>コウモク</t>
    </rPh>
    <rPh sb="51" eb="52">
      <t>ク</t>
    </rPh>
    <rPh sb="53" eb="55">
      <t>シテイ</t>
    </rPh>
    <rPh sb="63" eb="65">
      <t>シセツ</t>
    </rPh>
    <rPh sb="65" eb="67">
      <t>カンリ</t>
    </rPh>
    <rPh sb="67" eb="68">
      <t>シャ</t>
    </rPh>
    <rPh sb="69" eb="71">
      <t>ソウサ</t>
    </rPh>
    <rPh sb="71" eb="73">
      <t>カノウ</t>
    </rPh>
    <rPh sb="74" eb="76">
      <t>コウモク</t>
    </rPh>
    <rPh sb="81" eb="82">
      <t>ビ</t>
    </rPh>
    <rPh sb="83" eb="86">
      <t>ヘイチョウビ</t>
    </rPh>
    <rPh sb="86" eb="88">
      <t>セッテイ</t>
    </rPh>
    <rPh sb="94" eb="96">
      <t>セッテイ</t>
    </rPh>
    <rPh sb="100" eb="102">
      <t>コユウ</t>
    </rPh>
    <rPh sb="107" eb="109">
      <t>セッテイ</t>
    </rPh>
    <rPh sb="110" eb="111">
      <t>トウ</t>
    </rPh>
    <rPh sb="112" eb="114">
      <t>ソウテイ</t>
    </rPh>
    <phoneticPr fontId="1"/>
  </si>
  <si>
    <t>必要な帳票の発行について、１枚ずつ発行できること。また、複数の帳票が同時発行できること。</t>
    <rPh sb="0" eb="2">
      <t>ヒツヨウ</t>
    </rPh>
    <rPh sb="3" eb="5">
      <t>チョウヒョウ</t>
    </rPh>
    <rPh sb="6" eb="8">
      <t>ハッコウ</t>
    </rPh>
    <rPh sb="14" eb="15">
      <t>マイ</t>
    </rPh>
    <rPh sb="17" eb="19">
      <t>ハッコウ</t>
    </rPh>
    <rPh sb="28" eb="30">
      <t>フクスウ</t>
    </rPh>
    <rPh sb="31" eb="33">
      <t>チョウヒョウ</t>
    </rPh>
    <rPh sb="34" eb="36">
      <t>ドウジ</t>
    </rPh>
    <rPh sb="36" eb="38">
      <t>ハッコウ</t>
    </rPh>
    <phoneticPr fontId="1"/>
  </si>
  <si>
    <t>利用者システムから利用者登録申請・結果の確認が可能なこと。申請の際は本人確認として電子証明書による本人確認や、画像データ化した添付資料の送信が可能であること。</t>
    <rPh sb="0" eb="3">
      <t>リヨウシャ</t>
    </rPh>
    <rPh sb="9" eb="12">
      <t>リヨウシャ</t>
    </rPh>
    <rPh sb="12" eb="14">
      <t>トウロク</t>
    </rPh>
    <rPh sb="14" eb="16">
      <t>シンセイ</t>
    </rPh>
    <rPh sb="17" eb="19">
      <t>ケッカ</t>
    </rPh>
    <rPh sb="20" eb="22">
      <t>カクニン</t>
    </rPh>
    <rPh sb="23" eb="25">
      <t>カノウ</t>
    </rPh>
    <rPh sb="29" eb="31">
      <t>シンセイ</t>
    </rPh>
    <rPh sb="32" eb="33">
      <t>サイ</t>
    </rPh>
    <rPh sb="34" eb="36">
      <t>ホンニン</t>
    </rPh>
    <rPh sb="36" eb="38">
      <t>カクニン</t>
    </rPh>
    <rPh sb="41" eb="43">
      <t>デンシ</t>
    </rPh>
    <rPh sb="43" eb="46">
      <t>ショウメイショ</t>
    </rPh>
    <rPh sb="49" eb="51">
      <t>ホンニン</t>
    </rPh>
    <rPh sb="51" eb="53">
      <t>カクニン</t>
    </rPh>
    <rPh sb="55" eb="57">
      <t>ガゾウ</t>
    </rPh>
    <rPh sb="60" eb="61">
      <t>カ</t>
    </rPh>
    <rPh sb="63" eb="65">
      <t>テンプ</t>
    </rPh>
    <rPh sb="65" eb="67">
      <t>シリョウ</t>
    </rPh>
    <rPh sb="68" eb="70">
      <t>ソウシン</t>
    </rPh>
    <rPh sb="71" eb="73">
      <t>カノウ</t>
    </rPh>
    <phoneticPr fontId="3"/>
  </si>
  <si>
    <t>利用者システムから、新規利用者登録に必要な項目を事前入力することができること。</t>
    <rPh sb="0" eb="3">
      <t>リヨウシャ</t>
    </rPh>
    <rPh sb="10" eb="12">
      <t>シンキ</t>
    </rPh>
    <rPh sb="12" eb="14">
      <t>リヨウ</t>
    </rPh>
    <rPh sb="14" eb="15">
      <t>シャ</t>
    </rPh>
    <rPh sb="15" eb="17">
      <t>トウロク</t>
    </rPh>
    <rPh sb="18" eb="20">
      <t>ヒツヨウ</t>
    </rPh>
    <rPh sb="21" eb="23">
      <t>コウモク</t>
    </rPh>
    <rPh sb="24" eb="26">
      <t>ジゼン</t>
    </rPh>
    <rPh sb="26" eb="28">
      <t>ニュウリョク</t>
    </rPh>
    <phoneticPr fontId="3"/>
  </si>
  <si>
    <t>台東区のドメイン「city.taito.lg.jp」のサブドメインで利用者用サイトを公開できること。</t>
    <rPh sb="0" eb="3">
      <t>タイトウク</t>
    </rPh>
    <rPh sb="34" eb="38">
      <t>リヨウシャヨウ</t>
    </rPh>
    <rPh sb="42" eb="44">
      <t>コウカイ</t>
    </rPh>
    <phoneticPr fontId="3"/>
  </si>
  <si>
    <t>スマートフォン用ページが表示できること。</t>
    <rPh sb="7" eb="8">
      <t>ヨウ</t>
    </rPh>
    <rPh sb="12" eb="14">
      <t>ヒョウジ</t>
    </rPh>
    <phoneticPr fontId="1"/>
  </si>
  <si>
    <t>ペナルティ値による抽選参加制限がされること。</t>
    <rPh sb="5" eb="6">
      <t>アタイ</t>
    </rPh>
    <rPh sb="9" eb="11">
      <t>チュウセン</t>
    </rPh>
    <rPh sb="11" eb="13">
      <t>サンカ</t>
    </rPh>
    <rPh sb="13" eb="15">
      <t>セイゲン</t>
    </rPh>
    <phoneticPr fontId="1"/>
  </si>
  <si>
    <t>全額クレジットカードにてオンライン決済済みの予約の取消に伴う還付は、全額還付、一部還付問わず、予約システム・決済システム上で処理が完結し、施設窓口に来館する必要がないこと。</t>
    <rPh sb="0" eb="2">
      <t>ゼンガク</t>
    </rPh>
    <rPh sb="17" eb="19">
      <t>ケッサイ</t>
    </rPh>
    <rPh sb="19" eb="20">
      <t>ズ</t>
    </rPh>
    <rPh sb="22" eb="24">
      <t>ヨヤク</t>
    </rPh>
    <rPh sb="25" eb="27">
      <t>トリケシ</t>
    </rPh>
    <rPh sb="28" eb="29">
      <t>トモナ</t>
    </rPh>
    <rPh sb="30" eb="32">
      <t>カンプ</t>
    </rPh>
    <rPh sb="34" eb="36">
      <t>ゼンガク</t>
    </rPh>
    <rPh sb="36" eb="38">
      <t>カンプ</t>
    </rPh>
    <rPh sb="39" eb="41">
      <t>イチブ</t>
    </rPh>
    <rPh sb="41" eb="43">
      <t>カンプ</t>
    </rPh>
    <rPh sb="43" eb="44">
      <t>ト</t>
    </rPh>
    <rPh sb="47" eb="49">
      <t>ヨヤク</t>
    </rPh>
    <rPh sb="54" eb="56">
      <t>ケッサイ</t>
    </rPh>
    <rPh sb="60" eb="61">
      <t>ジョウ</t>
    </rPh>
    <rPh sb="62" eb="64">
      <t>ショリ</t>
    </rPh>
    <rPh sb="65" eb="67">
      <t>カンケツ</t>
    </rPh>
    <rPh sb="69" eb="71">
      <t>シセツ</t>
    </rPh>
    <rPh sb="71" eb="73">
      <t>マドグチ</t>
    </rPh>
    <rPh sb="74" eb="76">
      <t>ライカン</t>
    </rPh>
    <rPh sb="78" eb="80">
      <t>ヒツヨウ</t>
    </rPh>
    <phoneticPr fontId="1"/>
  </si>
  <si>
    <t>IP-secVPNによる全てのデータ暗号化</t>
    <rPh sb="12" eb="13">
      <t>スベ</t>
    </rPh>
    <rPh sb="18" eb="21">
      <t>アンゴウカ</t>
    </rPh>
    <phoneticPr fontId="3"/>
  </si>
  <si>
    <t>「台東区情報セキュリティ基本方針」（内容は区ホームページ参照）</t>
    <rPh sb="1" eb="3">
      <t>タイトウ</t>
    </rPh>
    <rPh sb="3" eb="4">
      <t>ク</t>
    </rPh>
    <rPh sb="4" eb="6">
      <t>ジョウホウ</t>
    </rPh>
    <rPh sb="12" eb="14">
      <t>キホン</t>
    </rPh>
    <rPh sb="14" eb="16">
      <t>ホウシン</t>
    </rPh>
    <rPh sb="18" eb="20">
      <t>ナイヨウ</t>
    </rPh>
    <rPh sb="21" eb="22">
      <t>ク</t>
    </rPh>
    <rPh sb="28" eb="30">
      <t>サンショウ</t>
    </rPh>
    <phoneticPr fontId="1"/>
  </si>
  <si>
    <t>たなかスポーツプラザ（体育室）</t>
    <rPh sb="11" eb="14">
      <t>タイイクシツ</t>
    </rPh>
    <phoneticPr fontId="3"/>
  </si>
  <si>
    <t>たなかスポーツプラザ（会議室）</t>
    <rPh sb="11" eb="14">
      <t>カイギシツ</t>
    </rPh>
    <phoneticPr fontId="3"/>
  </si>
  <si>
    <t>予約に設定された支払可能期間中は、利用者画面の予約申込（仮予約・当選確定）完了画面及び予約一覧画面又は支払メニューより、オンライン決済画面に遷移できること。</t>
    <rPh sb="0" eb="2">
      <t>ヨヤク</t>
    </rPh>
    <rPh sb="3" eb="5">
      <t>セッテイ</t>
    </rPh>
    <rPh sb="10" eb="12">
      <t>キカン</t>
    </rPh>
    <rPh sb="12" eb="13">
      <t>チュウ</t>
    </rPh>
    <rPh sb="15" eb="18">
      <t>リヨウシャ</t>
    </rPh>
    <rPh sb="18" eb="20">
      <t>ガメン</t>
    </rPh>
    <rPh sb="21" eb="23">
      <t>ヨヤク</t>
    </rPh>
    <rPh sb="23" eb="24">
      <t>モウ</t>
    </rPh>
    <rPh sb="24" eb="25">
      <t>コ</t>
    </rPh>
    <rPh sb="26" eb="29">
      <t>カリヨヤク</t>
    </rPh>
    <rPh sb="32" eb="34">
      <t>トウセン</t>
    </rPh>
    <rPh sb="34" eb="36">
      <t>カクテイ</t>
    </rPh>
    <rPh sb="37" eb="39">
      <t>ガメン</t>
    </rPh>
    <rPh sb="39" eb="40">
      <t>オヨ</t>
    </rPh>
    <rPh sb="41" eb="43">
      <t>ヨヤク</t>
    </rPh>
    <rPh sb="63" eb="65">
      <t>ケッサイ</t>
    </rPh>
    <rPh sb="65" eb="67">
      <t>ガメン</t>
    </rPh>
    <rPh sb="68" eb="70">
      <t>センイ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</si>
</sst>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Yu Gothic"/>
      <family val="2"/>
      <scheme val="minor"/>
    </font>
    <font>
      <sz val="18"/>
      <color theme="3"/>
      <name val="Yu Gothic Light"/>
      <family val="2"/>
      <charset val="128"/>
      <scheme val="major"/>
    </font>
    <font>
      <sz val="11"/>
      <color rgb="FF3F3F76"/>
      <name val="BIZ UDゴシック"/>
      <family val="2"/>
      <charset val="128"/>
    </font>
    <font>
      <sz val="6"/>
      <name val="Yu Gothic"/>
      <family val="3"/>
      <charset val="128"/>
      <scheme val="minor"/>
    </font>
    <font>
      <sz val="6"/>
      <name val="ＭＳ Ｐゴシック"/>
      <family val="3"/>
      <charset val="128"/>
    </font>
    <font>
      <sz val="12"/>
      <color theme="1"/>
      <name val="BIZ UDゴシック"/>
      <family val="3"/>
      <charset val="128"/>
    </font>
    <font>
      <sz val="11"/>
      <color rgb="FF000000"/>
      <name val="BIZ UDゴシック"/>
      <family val="3"/>
      <charset val="128"/>
    </font>
    <font>
      <sz val="11"/>
      <color theme="1"/>
      <name val="BIZ UDゴシック"/>
      <family val="3"/>
      <charset val="128"/>
    </font>
    <font>
      <b/>
      <sz val="12"/>
      <color rgb="FF000000"/>
      <name val="BIZ UDゴシック"/>
      <family val="3"/>
      <charset val="128"/>
    </font>
    <font>
      <sz val="11"/>
      <color rgb="FFFF0000"/>
      <name val="BIZ UDゴシック"/>
      <family val="3"/>
      <charset val="128"/>
    </font>
    <font>
      <sz val="9"/>
      <color rgb="FF000000"/>
      <name val="BIZ UDゴシック"/>
      <family val="3"/>
      <charset val="128"/>
    </font>
    <font>
      <sz val="11"/>
      <name val="BIZ UDゴシック"/>
      <family val="3"/>
      <charset val="128"/>
    </font>
    <font>
      <b/>
      <sz val="12"/>
      <name val="BIZ UDゴシック"/>
      <family val="3"/>
      <charset val="128"/>
    </font>
    <font>
      <b/>
      <sz val="11"/>
      <color rgb="FFFF0000"/>
      <name val="BIZ UDゴシック"/>
      <family val="3"/>
      <charset val="128"/>
    </font>
    <font>
      <strike/>
      <sz val="11"/>
      <name val="BIZ UDゴシック"/>
      <family val="3"/>
      <charset val="128"/>
    </font>
    <font>
      <b/>
      <sz val="11"/>
      <color rgb="FFFA7D00"/>
      <name val="BIZ UDゴシック"/>
      <family val="2"/>
      <charset val="128"/>
    </font>
    <font>
      <sz val="9"/>
      <color theme="1"/>
      <name val="BIZ UDPゴシック"/>
      <family val="3"/>
      <charset val="128"/>
    </font>
    <font>
      <sz val="10"/>
      <color theme="1"/>
      <name val="BIZ UDPゴシック"/>
      <family val="3"/>
      <charset val="128"/>
    </font>
    <font>
      <sz val="10"/>
      <name val="BIZ UDPゴシック"/>
      <family val="3"/>
      <charset val="128"/>
    </font>
    <font>
      <sz val="6"/>
      <name val="BIZ UDゴシック"/>
      <family val="2"/>
      <charset val="128"/>
    </font>
    <font>
      <sz val="11"/>
      <color rgb="FF9C6500"/>
      <name val="BIZ UDゴシック"/>
      <family val="2"/>
      <charset val="128"/>
    </font>
    <font>
      <sz val="9"/>
      <color theme="1"/>
      <name val="Yu Gothic"/>
      <family val="2"/>
      <scheme val="minor"/>
    </font>
    <font>
      <sz val="11"/>
      <color theme="1"/>
      <name val="BIZ UDPゴシック"/>
      <family val="3"/>
      <charset val="128"/>
    </font>
    <font>
      <sz val="11"/>
      <color rgb="FFFF0000"/>
      <name val="BIZ UDPゴシック"/>
      <family val="3"/>
      <charset val="128"/>
    </font>
    <font>
      <sz val="10"/>
      <name val="ＭＳ Ｐゴシック"/>
      <family val="3"/>
      <charset val="128"/>
    </font>
    <font>
      <sz val="12"/>
      <name val="BIZ UDゴシック"/>
      <family val="3"/>
      <charset val="128"/>
    </font>
    <font>
      <b/>
      <sz val="1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2">
    <xf numFmtId="0" fontId="0" fillId="0" borderId="0"/>
    <xf numFmtId="0" fontId="24" fillId="0" borderId="0">
      <alignment vertical="center"/>
    </xf>
  </cellStyleXfs>
  <cellXfs count="196">
    <xf numFmtId="0" fontId="0" fillId="0" borderId="0" xfId="0"/>
    <xf numFmtId="0" fontId="5" fillId="0" borderId="0" xfId="0" applyFont="1"/>
    <xf numFmtId="0" fontId="6" fillId="0" borderId="0" xfId="0" applyFont="1" applyAlignment="1">
      <alignment vertical="center"/>
    </xf>
    <xf numFmtId="0" fontId="7" fillId="0" borderId="0" xfId="0" applyFont="1"/>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0" borderId="0" xfId="0" applyFont="1" applyAlignment="1">
      <alignment wrapText="1"/>
    </xf>
    <xf numFmtId="0" fontId="7" fillId="0" borderId="1" xfId="0" applyFont="1" applyBorder="1" applyAlignment="1">
      <alignment vertical="center"/>
    </xf>
    <xf numFmtId="0" fontId="7" fillId="0" borderId="1" xfId="0" applyFont="1" applyBorder="1" applyAlignment="1">
      <alignment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1" xfId="0" applyFont="1" applyFill="1" applyBorder="1"/>
    <xf numFmtId="0" fontId="7" fillId="0" borderId="0" xfId="0" applyFont="1" applyFill="1"/>
    <xf numFmtId="0" fontId="13" fillId="0" borderId="0" xfId="0" applyFont="1"/>
    <xf numFmtId="0" fontId="13" fillId="0" borderId="0" xfId="0" applyFont="1" applyAlignment="1">
      <alignment wrapText="1"/>
    </xf>
    <xf numFmtId="0" fontId="7" fillId="0" borderId="1" xfId="0" applyFont="1" applyFill="1" applyBorder="1" applyAlignment="1">
      <alignment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xf>
    <xf numFmtId="0" fontId="7" fillId="0" borderId="0" xfId="0" applyFont="1" applyFill="1" applyAlignment="1">
      <alignment wrapText="1"/>
    </xf>
    <xf numFmtId="0" fontId="11" fillId="0" borderId="1" xfId="0" applyFont="1" applyFill="1" applyBorder="1" applyAlignment="1">
      <alignment wrapText="1"/>
    </xf>
    <xf numFmtId="0" fontId="11" fillId="0" borderId="1" xfId="0" applyFont="1" applyFill="1" applyBorder="1"/>
    <xf numFmtId="0" fontId="11" fillId="0" borderId="1" xfId="0" applyFont="1" applyFill="1" applyBorder="1" applyAlignment="1">
      <alignment horizontal="center"/>
    </xf>
    <xf numFmtId="0" fontId="11" fillId="0" borderId="1" xfId="0" applyFont="1" applyFill="1" applyBorder="1" applyAlignment="1">
      <alignment vertical="top" wrapText="1"/>
    </xf>
    <xf numFmtId="0" fontId="9" fillId="0" borderId="1" xfId="0" applyFont="1" applyFill="1" applyBorder="1"/>
    <xf numFmtId="0" fontId="11" fillId="0" borderId="1" xfId="0" applyFont="1" applyFill="1" applyBorder="1" applyAlignment="1">
      <alignment vertical="center"/>
    </xf>
    <xf numFmtId="0" fontId="11" fillId="0" borderId="1" xfId="0" applyFont="1" applyBorder="1" applyAlignment="1">
      <alignment vertical="center" wrapText="1"/>
    </xf>
    <xf numFmtId="0" fontId="7" fillId="6" borderId="0" xfId="0" applyFont="1" applyFill="1"/>
    <xf numFmtId="0" fontId="9" fillId="6" borderId="0" xfId="0" applyFont="1" applyFill="1" applyAlignment="1">
      <alignment wrapText="1"/>
    </xf>
    <xf numFmtId="0" fontId="9" fillId="0" borderId="0" xfId="0" applyFont="1" applyAlignment="1">
      <alignment wrapText="1"/>
    </xf>
    <xf numFmtId="0" fontId="10" fillId="0" borderId="1" xfId="0" applyFont="1" applyBorder="1" applyAlignment="1">
      <alignment vertical="center" wrapText="1"/>
    </xf>
    <xf numFmtId="49" fontId="17" fillId="0" borderId="0" xfId="0" applyNumberFormat="1" applyFont="1"/>
    <xf numFmtId="0" fontId="16" fillId="8" borderId="15" xfId="0" applyFont="1" applyFill="1" applyBorder="1" applyAlignment="1">
      <alignment vertical="center" textRotation="255"/>
    </xf>
    <xf numFmtId="0" fontId="16" fillId="8" borderId="16" xfId="0" applyFont="1" applyFill="1" applyBorder="1" applyAlignment="1">
      <alignment vertical="center"/>
    </xf>
    <xf numFmtId="0" fontId="16" fillId="8" borderId="30" xfId="0" applyFont="1" applyFill="1" applyBorder="1" applyAlignment="1">
      <alignment horizontal="center" vertical="center" wrapText="1"/>
    </xf>
    <xf numFmtId="0" fontId="16" fillId="8" borderId="16" xfId="0" applyFont="1" applyFill="1" applyBorder="1" applyAlignment="1">
      <alignment vertical="center" textRotation="255"/>
    </xf>
    <xf numFmtId="0" fontId="16" fillId="8" borderId="31" xfId="0" applyFont="1" applyFill="1" applyBorder="1" applyAlignment="1">
      <alignment vertical="center" textRotation="255"/>
    </xf>
    <xf numFmtId="49" fontId="16" fillId="0" borderId="0" xfId="0" applyNumberFormat="1" applyFont="1" applyAlignment="1">
      <alignment textRotation="255" shrinkToFit="1"/>
    </xf>
    <xf numFmtId="0" fontId="16" fillId="0" borderId="3" xfId="0" applyFont="1" applyBorder="1" applyAlignment="1">
      <alignment vertical="center"/>
    </xf>
    <xf numFmtId="0" fontId="16" fillId="0" borderId="3" xfId="0" applyFont="1" applyBorder="1" applyAlignment="1">
      <alignment horizontal="center" vertical="center"/>
    </xf>
    <xf numFmtId="0" fontId="16" fillId="9" borderId="32" xfId="0" applyFont="1" applyFill="1" applyBorder="1" applyAlignment="1">
      <alignment horizontal="center" vertical="center"/>
    </xf>
    <xf numFmtId="0" fontId="16" fillId="0" borderId="1" xfId="0" applyFont="1" applyBorder="1" applyAlignment="1">
      <alignment horizontal="center" vertical="center"/>
    </xf>
    <xf numFmtId="0" fontId="16" fillId="10" borderId="1" xfId="0" applyFont="1" applyFill="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7" fillId="0" borderId="9" xfId="0" applyNumberFormat="1" applyFont="1" applyBorder="1" applyAlignment="1">
      <alignment vertical="center"/>
    </xf>
    <xf numFmtId="49" fontId="17" fillId="0" borderId="3" xfId="0" applyNumberFormat="1" applyFont="1" applyBorder="1" applyAlignment="1">
      <alignment vertical="center"/>
    </xf>
    <xf numFmtId="49" fontId="17" fillId="0" borderId="19" xfId="0" applyNumberFormat="1" applyFont="1" applyBorder="1" applyAlignment="1">
      <alignment vertical="center"/>
    </xf>
    <xf numFmtId="49" fontId="17" fillId="0" borderId="32" xfId="0" applyNumberFormat="1" applyFont="1" applyBorder="1" applyAlignment="1">
      <alignment vertical="center"/>
    </xf>
    <xf numFmtId="0" fontId="16" fillId="0" borderId="1" xfId="0" applyFont="1" applyBorder="1" applyAlignment="1">
      <alignment vertical="center"/>
    </xf>
    <xf numFmtId="0" fontId="16" fillId="2" borderId="1" xfId="0" applyFont="1" applyFill="1" applyBorder="1" applyAlignment="1">
      <alignment horizontal="center" vertical="center"/>
    </xf>
    <xf numFmtId="0" fontId="16" fillId="9" borderId="28" xfId="0" applyFont="1" applyFill="1" applyBorder="1" applyAlignment="1">
      <alignment horizontal="center" vertical="center"/>
    </xf>
    <xf numFmtId="49" fontId="17" fillId="0" borderId="29" xfId="0" applyNumberFormat="1" applyFont="1" applyBorder="1" applyAlignment="1">
      <alignment vertical="center"/>
    </xf>
    <xf numFmtId="49" fontId="17" fillId="0" borderId="1" xfId="0" applyNumberFormat="1" applyFont="1" applyBorder="1" applyAlignment="1">
      <alignment vertical="center"/>
    </xf>
    <xf numFmtId="49" fontId="17" fillId="0" borderId="14" xfId="0" applyNumberFormat="1" applyFont="1" applyBorder="1" applyAlignment="1">
      <alignment vertical="center"/>
    </xf>
    <xf numFmtId="49" fontId="17" fillId="0" borderId="28" xfId="0" applyNumberFormat="1" applyFont="1" applyBorder="1" applyAlignment="1">
      <alignment vertical="center"/>
    </xf>
    <xf numFmtId="0" fontId="16" fillId="2" borderId="28" xfId="0" applyFont="1" applyFill="1" applyBorder="1" applyAlignment="1">
      <alignment horizontal="center" vertical="center"/>
    </xf>
    <xf numFmtId="0" fontId="16" fillId="7" borderId="1" xfId="0" applyFont="1" applyFill="1" applyBorder="1" applyAlignment="1">
      <alignment horizontal="center" vertical="center"/>
    </xf>
    <xf numFmtId="9" fontId="16" fillId="0" borderId="1" xfId="0" applyNumberFormat="1" applyFont="1" applyBorder="1" applyAlignment="1">
      <alignment vertical="center" shrinkToFit="1"/>
    </xf>
    <xf numFmtId="0" fontId="16" fillId="4" borderId="1" xfId="0" applyFont="1" applyFill="1" applyBorder="1" applyAlignment="1">
      <alignment vertical="center"/>
    </xf>
    <xf numFmtId="0" fontId="16" fillId="4" borderId="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14" xfId="0" applyFont="1" applyFill="1" applyBorder="1" applyAlignment="1">
      <alignment horizontal="center" vertical="center"/>
    </xf>
    <xf numFmtId="49" fontId="17" fillId="4" borderId="29" xfId="0" applyNumberFormat="1" applyFont="1" applyFill="1" applyBorder="1" applyAlignment="1">
      <alignment vertical="center"/>
    </xf>
    <xf numFmtId="49" fontId="17" fillId="4" borderId="1" xfId="0" applyNumberFormat="1" applyFont="1" applyFill="1" applyBorder="1" applyAlignment="1">
      <alignment vertical="center"/>
    </xf>
    <xf numFmtId="49" fontId="17" fillId="4" borderId="14" xfId="0" applyNumberFormat="1" applyFont="1" applyFill="1" applyBorder="1" applyAlignment="1">
      <alignment vertical="center"/>
    </xf>
    <xf numFmtId="49" fontId="17" fillId="4" borderId="28" xfId="0" applyNumberFormat="1" applyFont="1" applyFill="1" applyBorder="1" applyAlignment="1">
      <alignment vertical="center"/>
    </xf>
    <xf numFmtId="9" fontId="16" fillId="0" borderId="16" xfId="0" applyNumberFormat="1" applyFont="1" applyBorder="1" applyAlignment="1">
      <alignment vertical="center" shrinkToFit="1"/>
    </xf>
    <xf numFmtId="0" fontId="16" fillId="4" borderId="16" xfId="0" applyFont="1" applyFill="1" applyBorder="1" applyAlignment="1">
      <alignment vertical="center"/>
    </xf>
    <xf numFmtId="0" fontId="16" fillId="4" borderId="16"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17" xfId="0" applyFont="1" applyFill="1" applyBorder="1" applyAlignment="1">
      <alignment horizontal="center" vertical="center"/>
    </xf>
    <xf numFmtId="49" fontId="17" fillId="4" borderId="30" xfId="0" applyNumberFormat="1" applyFont="1" applyFill="1" applyBorder="1" applyAlignment="1">
      <alignment vertical="center"/>
    </xf>
    <xf numFmtId="49" fontId="17" fillId="4" borderId="16" xfId="0" applyNumberFormat="1" applyFont="1" applyFill="1" applyBorder="1" applyAlignment="1">
      <alignment vertical="center"/>
    </xf>
    <xf numFmtId="49" fontId="17" fillId="4" borderId="17" xfId="0" applyNumberFormat="1" applyFont="1" applyFill="1" applyBorder="1" applyAlignment="1">
      <alignment vertical="center"/>
    </xf>
    <xf numFmtId="49" fontId="17" fillId="4" borderId="31" xfId="0" applyNumberFormat="1"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176" fontId="17" fillId="0" borderId="0" xfId="0" applyNumberFormat="1" applyFont="1" applyAlignment="1">
      <alignment shrinkToFit="1"/>
    </xf>
    <xf numFmtId="0" fontId="22" fillId="8" borderId="1" xfId="0" applyFont="1" applyFill="1" applyBorder="1" applyAlignment="1">
      <alignment horizontal="center" vertical="center" textRotation="255"/>
    </xf>
    <xf numFmtId="0" fontId="16" fillId="8" borderId="1" xfId="0" applyFont="1" applyFill="1" applyBorder="1" applyAlignment="1">
      <alignment horizontal="center" vertical="center" wrapText="1"/>
    </xf>
    <xf numFmtId="0" fontId="16" fillId="0" borderId="1" xfId="0" applyFont="1" applyBorder="1" applyAlignment="1">
      <alignment vertical="top" textRotation="255"/>
    </xf>
    <xf numFmtId="0" fontId="22" fillId="0" borderId="0" xfId="0" applyFont="1" applyAlignment="1">
      <alignment vertical="top" textRotation="255"/>
    </xf>
    <xf numFmtId="0" fontId="22" fillId="8" borderId="1" xfId="0" applyFont="1" applyFill="1" applyBorder="1" applyAlignment="1">
      <alignment vertical="center" textRotation="255"/>
    </xf>
    <xf numFmtId="0" fontId="16" fillId="8" borderId="1" xfId="0" applyFont="1" applyFill="1" applyBorder="1" applyAlignment="1">
      <alignment horizontal="center" vertical="center"/>
    </xf>
    <xf numFmtId="0" fontId="16" fillId="0" borderId="1" xfId="0" applyFont="1" applyBorder="1" applyAlignment="1">
      <alignment horizontal="center" vertical="center" textRotation="255"/>
    </xf>
    <xf numFmtId="0" fontId="16" fillId="2" borderId="1" xfId="0" applyFont="1" applyFill="1" applyBorder="1" applyAlignment="1">
      <alignment horizontal="center" vertical="center" textRotation="255"/>
    </xf>
    <xf numFmtId="0" fontId="16" fillId="7" borderId="1" xfId="0" applyFont="1" applyFill="1" applyBorder="1" applyAlignment="1">
      <alignment horizontal="center" vertical="center" textRotation="255"/>
    </xf>
    <xf numFmtId="0" fontId="22" fillId="0" borderId="0" xfId="0" applyFont="1" applyAlignment="1">
      <alignment vertical="center" textRotation="255"/>
    </xf>
    <xf numFmtId="0" fontId="16" fillId="9" borderId="1" xfId="0" applyFont="1" applyFill="1" applyBorder="1" applyAlignment="1">
      <alignment horizontal="center" vertical="center" textRotation="255"/>
    </xf>
    <xf numFmtId="0" fontId="22" fillId="0" borderId="1" xfId="0" applyFont="1" applyBorder="1" applyAlignment="1">
      <alignment horizontal="center" vertical="center"/>
    </xf>
    <xf numFmtId="0" fontId="22" fillId="7" borderId="1" xfId="0" applyFont="1" applyFill="1" applyBorder="1" applyAlignment="1">
      <alignment horizontal="left" vertical="center"/>
    </xf>
    <xf numFmtId="0" fontId="22" fillId="0" borderId="0" xfId="0" applyFont="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7" borderId="1" xfId="0" applyFont="1" applyFill="1" applyBorder="1" applyAlignment="1">
      <alignment horizontal="left" vertical="center" wrapText="1"/>
    </xf>
    <xf numFmtId="0" fontId="22" fillId="0" borderId="1" xfId="0" applyFont="1" applyBorder="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11" fillId="0" borderId="1" xfId="0" applyFont="1" applyBorder="1" applyAlignment="1">
      <alignment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shrinkToFit="1"/>
    </xf>
    <xf numFmtId="0" fontId="11" fillId="3" borderId="1" xfId="0" applyFont="1" applyFill="1" applyBorder="1" applyAlignment="1">
      <alignment horizontal="center"/>
    </xf>
    <xf numFmtId="0" fontId="10" fillId="0" borderId="0" xfId="0" applyFont="1" applyAlignment="1">
      <alignment vertical="center"/>
    </xf>
    <xf numFmtId="0" fontId="11" fillId="3" borderId="1" xfId="0" applyFont="1" applyFill="1" applyBorder="1" applyAlignment="1">
      <alignment horizontal="center" vertical="center" wrapText="1"/>
    </xf>
    <xf numFmtId="0" fontId="25" fillId="0" borderId="0" xfId="0" applyFont="1"/>
    <xf numFmtId="0" fontId="11" fillId="0" borderId="0" xfId="0" applyFont="1"/>
    <xf numFmtId="0" fontId="11" fillId="0" borderId="0" xfId="0" applyFont="1" applyAlignment="1">
      <alignment wrapText="1"/>
    </xf>
    <xf numFmtId="0" fontId="11" fillId="0" borderId="0" xfId="0" applyFont="1" applyAlignment="1">
      <alignment vertical="center"/>
    </xf>
    <xf numFmtId="0" fontId="26" fillId="0" borderId="0" xfId="0" applyFont="1"/>
    <xf numFmtId="0" fontId="26" fillId="0" borderId="0" xfId="0" applyFont="1" applyAlignment="1">
      <alignment wrapText="1"/>
    </xf>
    <xf numFmtId="0" fontId="11" fillId="3" borderId="1" xfId="0" applyFont="1" applyFill="1" applyBorder="1" applyAlignment="1">
      <alignment horizontal="center" wrapText="1"/>
    </xf>
    <xf numFmtId="0" fontId="11" fillId="0" borderId="1" xfId="0" applyFont="1" applyBorder="1"/>
    <xf numFmtId="0" fontId="12" fillId="0" borderId="1" xfId="0" applyFont="1" applyBorder="1" applyAlignment="1">
      <alignment horizontal="center" vertical="center"/>
    </xf>
    <xf numFmtId="0" fontId="11" fillId="0" borderId="0" xfId="0" applyFont="1" applyFill="1"/>
    <xf numFmtId="0" fontId="11" fillId="0" borderId="0" xfId="0" applyFont="1" applyBorder="1" applyAlignment="1">
      <alignment wrapText="1"/>
    </xf>
    <xf numFmtId="0" fontId="11" fillId="0" borderId="0" xfId="0" applyFont="1" applyBorder="1"/>
    <xf numFmtId="0" fontId="11" fillId="0" borderId="8" xfId="0" applyFont="1" applyFill="1" applyBorder="1" applyAlignment="1">
      <alignment vertical="center" wrapText="1"/>
    </xf>
    <xf numFmtId="0" fontId="11" fillId="0" borderId="2" xfId="0" applyFont="1" applyFill="1" applyBorder="1" applyAlignment="1">
      <alignment vertical="center" wrapText="1"/>
    </xf>
    <xf numFmtId="0" fontId="11" fillId="0" borderId="7" xfId="0" applyFont="1" applyFill="1" applyBorder="1" applyAlignment="1">
      <alignment vertical="center" wrapText="1"/>
    </xf>
    <xf numFmtId="0" fontId="12" fillId="0" borderId="0" xfId="0" applyFont="1" applyAlignment="1">
      <alignment horizontal="center" vertical="center"/>
    </xf>
    <xf numFmtId="0" fontId="11" fillId="0" borderId="1" xfId="0" applyFont="1" applyFill="1" applyBorder="1" applyAlignment="1">
      <alignment horizontal="left" vertical="top" wrapText="1"/>
    </xf>
    <xf numFmtId="0" fontId="11" fillId="0" borderId="0" xfId="0" applyFont="1" applyAlignment="1">
      <alignment vertical="center" wrapText="1"/>
    </xf>
    <xf numFmtId="0" fontId="11" fillId="0" borderId="0" xfId="0" applyFont="1" applyFill="1" applyAlignment="1">
      <alignment vertical="center"/>
    </xf>
    <xf numFmtId="0" fontId="11" fillId="0" borderId="1" xfId="0" applyFont="1" applyFill="1" applyBorder="1" applyAlignment="1">
      <alignment horizontal="left" vertical="center" wrapText="1"/>
    </xf>
    <xf numFmtId="0" fontId="11" fillId="0" borderId="1" xfId="0" applyFont="1" applyBorder="1" applyAlignment="1">
      <alignment vertical="center"/>
    </xf>
    <xf numFmtId="0" fontId="11" fillId="0" borderId="2" xfId="0" applyFont="1" applyBorder="1" applyAlignment="1">
      <alignment horizontal="left" vertical="center" wrapText="1"/>
    </xf>
    <xf numFmtId="0" fontId="11" fillId="3" borderId="1" xfId="0" applyFont="1" applyFill="1" applyBorder="1"/>
    <xf numFmtId="0" fontId="7" fillId="0" borderId="1" xfId="0" applyFont="1" applyBorder="1"/>
    <xf numFmtId="0" fontId="7" fillId="11" borderId="1" xfId="0" applyFont="1" applyFill="1" applyBorder="1"/>
    <xf numFmtId="0" fontId="11"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4"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Fill="1" applyBorder="1" applyAlignment="1">
      <alignmen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8" fillId="2" borderId="1" xfId="0" applyFont="1" applyFill="1" applyBorder="1" applyAlignment="1">
      <alignment horizontal="center" vertical="top" textRotation="255" shrinkToFit="1"/>
    </xf>
    <xf numFmtId="0" fontId="0" fillId="0" borderId="1" xfId="0" applyBorder="1" applyAlignment="1">
      <alignment horizontal="center" textRotation="255" shrinkToFit="1"/>
    </xf>
    <xf numFmtId="49" fontId="16" fillId="5" borderId="11" xfId="0" applyNumberFormat="1" applyFont="1" applyFill="1" applyBorder="1" applyAlignment="1">
      <alignment horizontal="center" vertical="top" textRotation="255" indent="1" shrinkToFit="1"/>
    </xf>
    <xf numFmtId="49" fontId="16" fillId="5" borderId="1" xfId="0" applyNumberFormat="1" applyFont="1" applyFill="1" applyBorder="1" applyAlignment="1">
      <alignment horizontal="center" vertical="top" textRotation="255" indent="1" shrinkToFit="1"/>
    </xf>
    <xf numFmtId="49" fontId="16" fillId="5" borderId="16" xfId="0" applyNumberFormat="1" applyFont="1" applyFill="1" applyBorder="1" applyAlignment="1">
      <alignment horizontal="center" vertical="top" textRotation="255" indent="1" shrinkToFit="1"/>
    </xf>
    <xf numFmtId="0" fontId="18" fillId="2" borderId="14" xfId="0" applyFont="1" applyFill="1" applyBorder="1" applyAlignment="1">
      <alignment horizontal="center" vertical="top" textRotation="255" shrinkToFit="1"/>
    </xf>
    <xf numFmtId="0" fontId="0" fillId="0" borderId="14" xfId="0" applyBorder="1" applyAlignment="1">
      <alignment horizontal="center" textRotation="255" shrinkToFit="1"/>
    </xf>
    <xf numFmtId="49" fontId="16" fillId="5" borderId="10" xfId="0" applyNumberFormat="1" applyFont="1" applyFill="1" applyBorder="1" applyAlignment="1">
      <alignment horizontal="center" vertical="top" textRotation="255" indent="1" shrinkToFit="1"/>
    </xf>
    <xf numFmtId="49" fontId="16" fillId="5" borderId="29" xfId="0" applyNumberFormat="1" applyFont="1" applyFill="1" applyBorder="1" applyAlignment="1">
      <alignment horizontal="center" vertical="top" textRotation="255" indent="1" shrinkToFit="1"/>
    </xf>
    <xf numFmtId="49" fontId="16" fillId="5" borderId="30" xfId="0" applyNumberFormat="1" applyFont="1" applyFill="1" applyBorder="1" applyAlignment="1">
      <alignment horizontal="center" vertical="top" textRotation="255" indent="1" shrinkToFit="1"/>
    </xf>
    <xf numFmtId="49" fontId="16" fillId="5" borderId="23" xfId="0" applyNumberFormat="1" applyFont="1" applyFill="1" applyBorder="1" applyAlignment="1">
      <alignment horizontal="center" vertical="top" textRotation="255" indent="1" shrinkToFit="1"/>
    </xf>
    <xf numFmtId="49" fontId="16" fillId="5" borderId="28" xfId="0" applyNumberFormat="1" applyFont="1" applyFill="1" applyBorder="1" applyAlignment="1">
      <alignment horizontal="center" vertical="top" textRotation="255" indent="1" shrinkToFit="1"/>
    </xf>
    <xf numFmtId="49" fontId="16" fillId="5" borderId="31" xfId="0" applyNumberFormat="1" applyFont="1" applyFill="1" applyBorder="1" applyAlignment="1">
      <alignment horizontal="center" vertical="top" textRotation="255" indent="1" shrinkToFit="1"/>
    </xf>
    <xf numFmtId="49" fontId="16" fillId="5" borderId="12" xfId="0" applyNumberFormat="1" applyFont="1" applyFill="1" applyBorder="1" applyAlignment="1">
      <alignment horizontal="center" vertical="top" textRotation="255" indent="1" shrinkToFit="1"/>
    </xf>
    <xf numFmtId="49" fontId="16" fillId="5" borderId="14" xfId="0" applyNumberFormat="1" applyFont="1" applyFill="1" applyBorder="1" applyAlignment="1">
      <alignment horizontal="center" vertical="top" textRotation="255" indent="1" shrinkToFit="1"/>
    </xf>
    <xf numFmtId="49" fontId="16" fillId="5" borderId="17" xfId="0" applyNumberFormat="1" applyFont="1" applyFill="1" applyBorder="1" applyAlignment="1">
      <alignment horizontal="center" vertical="top" textRotation="255" indent="1" shrinkToFit="1"/>
    </xf>
    <xf numFmtId="0" fontId="16" fillId="8" borderId="20" xfId="0" applyFont="1" applyFill="1" applyBorder="1" applyAlignment="1">
      <alignment horizontal="center" vertical="center"/>
    </xf>
    <xf numFmtId="0" fontId="16" fillId="8" borderId="21" xfId="0" applyFont="1" applyFill="1" applyBorder="1" applyAlignment="1">
      <alignment horizontal="center" vertical="center"/>
    </xf>
    <xf numFmtId="0" fontId="16" fillId="8" borderId="26"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22" xfId="0" applyFont="1" applyFill="1" applyBorder="1" applyAlignment="1">
      <alignment horizontal="center" vertical="center"/>
    </xf>
    <xf numFmtId="0" fontId="16" fillId="8" borderId="27" xfId="0" applyFont="1" applyFill="1" applyBorder="1" applyAlignment="1">
      <alignment horizontal="center" vertical="center"/>
    </xf>
    <xf numFmtId="0" fontId="16" fillId="2" borderId="23" xfId="0" applyFont="1" applyFill="1" applyBorder="1" applyAlignment="1">
      <alignment horizontal="center" vertical="center"/>
    </xf>
    <xf numFmtId="0" fontId="0" fillId="2" borderId="24"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6" fillId="0" borderId="13" xfId="0" applyFont="1" applyBorder="1" applyAlignment="1">
      <alignment horizontal="center" vertical="center"/>
    </xf>
    <xf numFmtId="0" fontId="0" fillId="0" borderId="13" xfId="0" applyBorder="1" applyAlignment="1">
      <alignment vertical="center"/>
    </xf>
    <xf numFmtId="9" fontId="16" fillId="0" borderId="1" xfId="0" applyNumberFormat="1" applyFont="1" applyBorder="1" applyAlignment="1">
      <alignment vertical="center"/>
    </xf>
    <xf numFmtId="0" fontId="0" fillId="0" borderId="1" xfId="0" applyBorder="1" applyAlignment="1">
      <alignment vertical="center"/>
    </xf>
    <xf numFmtId="0" fontId="21" fillId="0" borderId="13" xfId="0" applyFont="1" applyBorder="1" applyAlignment="1">
      <alignment horizontal="center" vertical="center"/>
    </xf>
    <xf numFmtId="9" fontId="21" fillId="0" borderId="1" xfId="0" applyNumberFormat="1" applyFont="1" applyBorder="1" applyAlignment="1">
      <alignment vertical="center"/>
    </xf>
    <xf numFmtId="0" fontId="18" fillId="2" borderId="28" xfId="0" applyFont="1" applyFill="1" applyBorder="1" applyAlignment="1">
      <alignment horizontal="center" vertical="top" textRotation="255" shrinkToFit="1"/>
    </xf>
    <xf numFmtId="0" fontId="0" fillId="0" borderId="28" xfId="0" applyBorder="1" applyAlignment="1">
      <alignment horizontal="center" textRotation="255" shrinkToFit="1"/>
    </xf>
    <xf numFmtId="0" fontId="16" fillId="0" borderId="18" xfId="0" applyFont="1" applyBorder="1" applyAlignment="1">
      <alignment horizontal="center" vertical="center"/>
    </xf>
    <xf numFmtId="9" fontId="16" fillId="0" borderId="3" xfId="0" applyNumberFormat="1" applyFont="1" applyBorder="1" applyAlignment="1">
      <alignment vertical="center" wrapText="1"/>
    </xf>
    <xf numFmtId="9" fontId="21" fillId="0" borderId="1" xfId="0" applyNumberFormat="1" applyFont="1" applyBorder="1" applyAlignment="1">
      <alignment vertical="center" wrapText="1"/>
    </xf>
    <xf numFmtId="0" fontId="16" fillId="0" borderId="15" xfId="0" applyFont="1" applyBorder="1" applyAlignment="1">
      <alignment horizontal="center" vertical="center"/>
    </xf>
    <xf numFmtId="9" fontId="16" fillId="0" borderId="1" xfId="0" applyNumberFormat="1" applyFont="1" applyBorder="1" applyAlignment="1">
      <alignment vertical="center" wrapText="1"/>
    </xf>
    <xf numFmtId="9" fontId="16" fillId="0" borderId="2" xfId="0" applyNumberFormat="1" applyFont="1" applyBorder="1" applyAlignment="1">
      <alignment vertical="center" wrapText="1"/>
    </xf>
    <xf numFmtId="9" fontId="16" fillId="0" borderId="4" xfId="0" applyNumberFormat="1" applyFont="1" applyBorder="1" applyAlignment="1">
      <alignment vertical="center" wrapText="1"/>
    </xf>
    <xf numFmtId="9" fontId="16" fillId="0" borderId="4" xfId="0" applyNumberFormat="1" applyFont="1" applyBorder="1" applyAlignment="1">
      <alignment vertical="center"/>
    </xf>
    <xf numFmtId="0" fontId="0" fillId="0" borderId="4" xfId="0" applyBorder="1" applyAlignment="1">
      <alignment vertical="center"/>
    </xf>
  </cellXfs>
  <cellStyles count="2">
    <cellStyle name="標準" xfId="0" builtinId="0"/>
    <cellStyle name="標準 2" xfId="1" xr:uid="{87C0AC7C-BB70-4B65-A68D-AA8015CC1D2F}"/>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6679-C7FD-4E9B-852C-1097C782DD43}">
  <sheetPr>
    <pageSetUpPr fitToPage="1"/>
  </sheetPr>
  <dimension ref="A1:B32"/>
  <sheetViews>
    <sheetView tabSelected="1" workbookViewId="0"/>
  </sheetViews>
  <sheetFormatPr defaultColWidth="8.6640625" defaultRowHeight="13"/>
  <cols>
    <col min="1" max="1" width="8.6640625" style="3"/>
    <col min="2" max="2" width="68.1640625" style="3" customWidth="1"/>
    <col min="3" max="16384" width="8.6640625" style="3"/>
  </cols>
  <sheetData>
    <row r="1" spans="1:2">
      <c r="A1" s="2" t="s">
        <v>1405</v>
      </c>
      <c r="B1" s="2"/>
    </row>
    <row r="2" spans="1:2">
      <c r="A2" s="106" t="s">
        <v>1277</v>
      </c>
      <c r="B2" s="2"/>
    </row>
    <row r="3" spans="1:2">
      <c r="A3" s="9" t="s">
        <v>1278</v>
      </c>
      <c r="B3" s="11"/>
    </row>
    <row r="4" spans="1:2" ht="31.5">
      <c r="A4" s="10" t="s">
        <v>1280</v>
      </c>
      <c r="B4" s="33" t="s">
        <v>1279</v>
      </c>
    </row>
    <row r="5" spans="1:2" ht="21">
      <c r="A5" s="10" t="s">
        <v>1281</v>
      </c>
      <c r="B5" s="33" t="s">
        <v>1282</v>
      </c>
    </row>
    <row r="6" spans="1:2" ht="21">
      <c r="A6" s="10" t="s">
        <v>1283</v>
      </c>
      <c r="B6" s="33" t="s">
        <v>1284</v>
      </c>
    </row>
    <row r="7" spans="1:2">
      <c r="A7" s="2"/>
      <c r="B7" s="2"/>
    </row>
    <row r="8" spans="1:2">
      <c r="A8" s="106" t="s">
        <v>1292</v>
      </c>
      <c r="B8" s="2"/>
    </row>
    <row r="9" spans="1:2">
      <c r="A9" s="9" t="s">
        <v>298</v>
      </c>
      <c r="B9" s="11" t="s">
        <v>299</v>
      </c>
    </row>
    <row r="10" spans="1:2" ht="42">
      <c r="A10" s="10" t="s">
        <v>659</v>
      </c>
      <c r="B10" s="33" t="s">
        <v>1293</v>
      </c>
    </row>
    <row r="11" spans="1:2" ht="73.5">
      <c r="A11" s="10" t="s">
        <v>660</v>
      </c>
      <c r="B11" s="33" t="s">
        <v>1294</v>
      </c>
    </row>
    <row r="12" spans="1:2" ht="52.5">
      <c r="A12" s="10" t="s">
        <v>661</v>
      </c>
      <c r="B12" s="33" t="s">
        <v>1402</v>
      </c>
    </row>
    <row r="13" spans="1:2" ht="63">
      <c r="A13" s="10" t="s">
        <v>662</v>
      </c>
      <c r="B13" s="33" t="s">
        <v>1403</v>
      </c>
    </row>
    <row r="14" spans="1:2" ht="31.5">
      <c r="A14" s="10" t="s">
        <v>663</v>
      </c>
      <c r="B14" s="33" t="s">
        <v>664</v>
      </c>
    </row>
    <row r="16" spans="1:2">
      <c r="A16" s="2" t="s">
        <v>665</v>
      </c>
      <c r="B16" s="2"/>
    </row>
    <row r="17" spans="1:2">
      <c r="A17" s="106" t="s">
        <v>1285</v>
      </c>
      <c r="B17" s="2"/>
    </row>
    <row r="18" spans="1:2">
      <c r="A18" s="9" t="s">
        <v>1286</v>
      </c>
      <c r="B18" s="11" t="s">
        <v>1287</v>
      </c>
    </row>
    <row r="19" spans="1:2">
      <c r="A19" s="10" t="s">
        <v>1289</v>
      </c>
      <c r="B19" s="33" t="s">
        <v>1288</v>
      </c>
    </row>
    <row r="20" spans="1:2" ht="21">
      <c r="A20" s="10" t="s">
        <v>1290</v>
      </c>
      <c r="B20" s="33" t="s">
        <v>1291</v>
      </c>
    </row>
    <row r="21" spans="1:2">
      <c r="A21" s="2"/>
      <c r="B21" s="2"/>
    </row>
    <row r="22" spans="1:2">
      <c r="A22" s="106" t="s">
        <v>1292</v>
      </c>
      <c r="B22" s="2"/>
    </row>
    <row r="23" spans="1:2">
      <c r="A23" s="9" t="s">
        <v>298</v>
      </c>
      <c r="B23" s="11" t="s">
        <v>299</v>
      </c>
    </row>
    <row r="24" spans="1:2" ht="21">
      <c r="A24" s="10" t="s">
        <v>666</v>
      </c>
      <c r="B24" s="33" t="s">
        <v>667</v>
      </c>
    </row>
    <row r="25" spans="1:2" ht="21">
      <c r="A25" s="10" t="s">
        <v>668</v>
      </c>
      <c r="B25" s="33" t="s">
        <v>669</v>
      </c>
    </row>
    <row r="28" spans="1:2">
      <c r="A28" s="132" t="s">
        <v>1318</v>
      </c>
      <c r="B28" s="131">
        <f>SUM(B29:B32)</f>
        <v>566</v>
      </c>
    </row>
    <row r="29" spans="1:2">
      <c r="A29" s="132" t="s">
        <v>381</v>
      </c>
      <c r="B29" s="131">
        <f>'１．職員・利用者登録'!E1+'２．照会・予約・抽選'!E1+'３．支払'!E1+'４．オンライン決済'!E1+'５．マスタ設定・その他'!E1+'６．利用者サイト'!E1</f>
        <v>321</v>
      </c>
    </row>
    <row r="30" spans="1:2">
      <c r="A30" s="132" t="s">
        <v>20</v>
      </c>
      <c r="B30" s="131">
        <f>'１．職員・利用者登録'!E2+'２．照会・予約・抽選'!E2+'３．支払'!E2+'４．オンライン決済'!E2+'５．マスタ設定・その他'!E2+'６．利用者サイト'!E2</f>
        <v>41</v>
      </c>
    </row>
    <row r="31" spans="1:2">
      <c r="A31" s="132" t="s">
        <v>674</v>
      </c>
      <c r="B31" s="131">
        <f>'１．職員・利用者登録'!E3+'２．照会・予約・抽選'!E3+'３．支払'!E3+'４．オンライン決済'!E3+'５．マスタ設定・その他'!E3+'６．利用者サイト'!E3</f>
        <v>129</v>
      </c>
    </row>
    <row r="32" spans="1:2">
      <c r="A32" s="132" t="s">
        <v>1319</v>
      </c>
      <c r="B32" s="131">
        <f>'７．非機能要件'!B2</f>
        <v>75</v>
      </c>
    </row>
  </sheetData>
  <phoneticPr fontId="3"/>
  <pageMargins left="0.70866141732283472" right="0.70866141732283472" top="0.74803149606299213" bottom="0.74803149606299213" header="0.31496062992125984" footer="0.31496062992125984"/>
  <pageSetup paperSize="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9F65-25C3-42B5-91A3-7D4B8C664AB8}">
  <dimension ref="A1:DX70"/>
  <sheetViews>
    <sheetView view="pageBreakPreview" zoomScale="60" zoomScaleNormal="100" workbookViewId="0">
      <pane xSplit="5" ySplit="3" topLeftCell="F4" activePane="bottomRight" state="frozen"/>
      <selection pane="topRight" activeCell="G1" sqref="G1"/>
      <selection pane="bottomLeft" activeCell="A4" sqref="A4"/>
      <selection pane="bottomRight" sqref="A1:B2"/>
    </sheetView>
  </sheetViews>
  <sheetFormatPr defaultColWidth="9" defaultRowHeight="11.5"/>
  <cols>
    <col min="1" max="1" width="4.08203125" style="79" customWidth="1"/>
    <col min="2" max="2" width="20.83203125" style="80" customWidth="1"/>
    <col min="3" max="3" width="30.75" style="80" customWidth="1"/>
    <col min="4" max="5" width="7.08203125" style="79" customWidth="1"/>
    <col min="6" max="38" width="6.08203125" style="79" customWidth="1"/>
    <col min="39" max="128" width="2.83203125" style="34" customWidth="1"/>
    <col min="129" max="16384" width="9" style="34"/>
  </cols>
  <sheetData>
    <row r="1" spans="1:128" ht="17.25" customHeight="1">
      <c r="A1" s="169" t="s">
        <v>719</v>
      </c>
      <c r="B1" s="170"/>
      <c r="C1" s="173"/>
      <c r="D1" s="173"/>
      <c r="E1" s="173"/>
      <c r="F1" s="175" t="s">
        <v>720</v>
      </c>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c r="AL1" s="178"/>
      <c r="AM1" s="160" t="s">
        <v>721</v>
      </c>
      <c r="AN1" s="155" t="s">
        <v>722</v>
      </c>
      <c r="AO1" s="155" t="s">
        <v>723</v>
      </c>
      <c r="AP1" s="155" t="s">
        <v>724</v>
      </c>
      <c r="AQ1" s="155" t="s">
        <v>725</v>
      </c>
      <c r="AR1" s="155" t="s">
        <v>726</v>
      </c>
      <c r="AS1" s="155" t="s">
        <v>727</v>
      </c>
      <c r="AT1" s="155" t="s">
        <v>728</v>
      </c>
      <c r="AU1" s="155" t="s">
        <v>729</v>
      </c>
      <c r="AV1" s="155" t="s">
        <v>730</v>
      </c>
      <c r="AW1" s="155" t="s">
        <v>731</v>
      </c>
      <c r="AX1" s="155" t="s">
        <v>732</v>
      </c>
      <c r="AY1" s="155" t="s">
        <v>733</v>
      </c>
      <c r="AZ1" s="155" t="s">
        <v>734</v>
      </c>
      <c r="BA1" s="155" t="s">
        <v>735</v>
      </c>
      <c r="BB1" s="155" t="s">
        <v>736</v>
      </c>
      <c r="BC1" s="155" t="s">
        <v>737</v>
      </c>
      <c r="BD1" s="155" t="s">
        <v>738</v>
      </c>
      <c r="BE1" s="155" t="s">
        <v>739</v>
      </c>
      <c r="BF1" s="155" t="s">
        <v>740</v>
      </c>
      <c r="BG1" s="155" t="s">
        <v>741</v>
      </c>
      <c r="BH1" s="155" t="s">
        <v>742</v>
      </c>
      <c r="BI1" s="155" t="s">
        <v>743</v>
      </c>
      <c r="BJ1" s="155" t="s">
        <v>744</v>
      </c>
      <c r="BK1" s="155" t="s">
        <v>745</v>
      </c>
      <c r="BL1" s="155" t="s">
        <v>746</v>
      </c>
      <c r="BM1" s="155" t="s">
        <v>747</v>
      </c>
      <c r="BN1" s="155" t="s">
        <v>748</v>
      </c>
      <c r="BO1" s="155" t="s">
        <v>749</v>
      </c>
      <c r="BP1" s="155" t="s">
        <v>750</v>
      </c>
      <c r="BQ1" s="155" t="s">
        <v>751</v>
      </c>
      <c r="BR1" s="155" t="s">
        <v>752</v>
      </c>
      <c r="BS1" s="155" t="s">
        <v>753</v>
      </c>
      <c r="BT1" s="155" t="s">
        <v>754</v>
      </c>
      <c r="BU1" s="155" t="s">
        <v>755</v>
      </c>
      <c r="BV1" s="155" t="s">
        <v>756</v>
      </c>
      <c r="BW1" s="155" t="s">
        <v>757</v>
      </c>
      <c r="BX1" s="155" t="s">
        <v>758</v>
      </c>
      <c r="BY1" s="155" t="s">
        <v>759</v>
      </c>
      <c r="BZ1" s="155" t="s">
        <v>760</v>
      </c>
      <c r="CA1" s="155" t="s">
        <v>761</v>
      </c>
      <c r="CB1" s="155" t="s">
        <v>762</v>
      </c>
      <c r="CC1" s="155" t="s">
        <v>763</v>
      </c>
      <c r="CD1" s="155" t="s">
        <v>764</v>
      </c>
      <c r="CE1" s="155" t="s">
        <v>765</v>
      </c>
      <c r="CF1" s="155" t="s">
        <v>766</v>
      </c>
      <c r="CG1" s="155" t="s">
        <v>767</v>
      </c>
      <c r="CH1" s="155" t="s">
        <v>768</v>
      </c>
      <c r="CI1" s="155" t="s">
        <v>769</v>
      </c>
      <c r="CJ1" s="155" t="s">
        <v>770</v>
      </c>
      <c r="CK1" s="155" t="s">
        <v>771</v>
      </c>
      <c r="CL1" s="155" t="s">
        <v>772</v>
      </c>
      <c r="CM1" s="155" t="s">
        <v>773</v>
      </c>
      <c r="CN1" s="155" t="s">
        <v>774</v>
      </c>
      <c r="CO1" s="155" t="s">
        <v>775</v>
      </c>
      <c r="CP1" s="155" t="s">
        <v>776</v>
      </c>
      <c r="CQ1" s="155" t="s">
        <v>777</v>
      </c>
      <c r="CR1" s="155" t="s">
        <v>778</v>
      </c>
      <c r="CS1" s="155" t="s">
        <v>779</v>
      </c>
      <c r="CT1" s="155" t="s">
        <v>780</v>
      </c>
      <c r="CU1" s="155" t="s">
        <v>781</v>
      </c>
      <c r="CV1" s="155" t="s">
        <v>782</v>
      </c>
      <c r="CW1" s="155" t="s">
        <v>783</v>
      </c>
      <c r="CX1" s="155" t="s">
        <v>784</v>
      </c>
      <c r="CY1" s="155" t="s">
        <v>785</v>
      </c>
      <c r="CZ1" s="155" t="s">
        <v>786</v>
      </c>
      <c r="DA1" s="155" t="s">
        <v>787</v>
      </c>
      <c r="DB1" s="155" t="s">
        <v>788</v>
      </c>
      <c r="DC1" s="155" t="s">
        <v>789</v>
      </c>
      <c r="DD1" s="155" t="s">
        <v>790</v>
      </c>
      <c r="DE1" s="155" t="s">
        <v>791</v>
      </c>
      <c r="DF1" s="155" t="s">
        <v>792</v>
      </c>
      <c r="DG1" s="155" t="s">
        <v>793</v>
      </c>
      <c r="DH1" s="155" t="s">
        <v>794</v>
      </c>
      <c r="DI1" s="155" t="s">
        <v>795</v>
      </c>
      <c r="DJ1" s="155" t="s">
        <v>796</v>
      </c>
      <c r="DK1" s="155" t="s">
        <v>797</v>
      </c>
      <c r="DL1" s="155" t="s">
        <v>798</v>
      </c>
      <c r="DM1" s="155" t="s">
        <v>799</v>
      </c>
      <c r="DN1" s="155" t="s">
        <v>800</v>
      </c>
      <c r="DO1" s="155" t="s">
        <v>801</v>
      </c>
      <c r="DP1" s="155" t="s">
        <v>802</v>
      </c>
      <c r="DQ1" s="155" t="s">
        <v>803</v>
      </c>
      <c r="DR1" s="155" t="s">
        <v>804</v>
      </c>
      <c r="DS1" s="166" t="s">
        <v>617</v>
      </c>
      <c r="DT1" s="163" t="s">
        <v>805</v>
      </c>
      <c r="DU1" s="163" t="s">
        <v>806</v>
      </c>
      <c r="DV1" s="163" t="s">
        <v>807</v>
      </c>
      <c r="DW1" s="163" t="s">
        <v>808</v>
      </c>
      <c r="DX1" s="166" t="s">
        <v>809</v>
      </c>
    </row>
    <row r="2" spans="1:128" ht="66" customHeight="1">
      <c r="A2" s="171"/>
      <c r="B2" s="172"/>
      <c r="C2" s="174"/>
      <c r="D2" s="174"/>
      <c r="E2" s="174"/>
      <c r="F2" s="153" t="s">
        <v>810</v>
      </c>
      <c r="G2" s="153" t="s">
        <v>811</v>
      </c>
      <c r="H2" s="153" t="s">
        <v>812</v>
      </c>
      <c r="I2" s="153" t="s">
        <v>813</v>
      </c>
      <c r="J2" s="153" t="s">
        <v>814</v>
      </c>
      <c r="K2" s="153" t="s">
        <v>815</v>
      </c>
      <c r="L2" s="153" t="s">
        <v>816</v>
      </c>
      <c r="M2" s="153" t="s">
        <v>817</v>
      </c>
      <c r="N2" s="153" t="s">
        <v>818</v>
      </c>
      <c r="O2" s="153" t="s">
        <v>819</v>
      </c>
      <c r="P2" s="153" t="s">
        <v>820</v>
      </c>
      <c r="Q2" s="153" t="s">
        <v>821</v>
      </c>
      <c r="R2" s="153" t="s">
        <v>822</v>
      </c>
      <c r="S2" s="153" t="s">
        <v>823</v>
      </c>
      <c r="T2" s="153" t="s">
        <v>824</v>
      </c>
      <c r="U2" s="153" t="s">
        <v>1426</v>
      </c>
      <c r="V2" s="153" t="s">
        <v>1427</v>
      </c>
      <c r="W2" s="153" t="s">
        <v>825</v>
      </c>
      <c r="X2" s="153" t="s">
        <v>826</v>
      </c>
      <c r="Y2" s="153" t="s">
        <v>827</v>
      </c>
      <c r="Z2" s="153" t="s">
        <v>828</v>
      </c>
      <c r="AA2" s="153" t="s">
        <v>829</v>
      </c>
      <c r="AB2" s="153" t="s">
        <v>830</v>
      </c>
      <c r="AC2" s="153" t="s">
        <v>831</v>
      </c>
      <c r="AD2" s="153" t="s">
        <v>832</v>
      </c>
      <c r="AE2" s="153" t="s">
        <v>833</v>
      </c>
      <c r="AF2" s="153" t="s">
        <v>834</v>
      </c>
      <c r="AG2" s="153" t="s">
        <v>835</v>
      </c>
      <c r="AH2" s="153" t="s">
        <v>836</v>
      </c>
      <c r="AI2" s="153" t="s">
        <v>837</v>
      </c>
      <c r="AJ2" s="185" t="s">
        <v>838</v>
      </c>
      <c r="AK2" s="153" t="s">
        <v>839</v>
      </c>
      <c r="AL2" s="158" t="s">
        <v>840</v>
      </c>
      <c r="AM2" s="161"/>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67"/>
      <c r="DT2" s="164"/>
      <c r="DU2" s="164"/>
      <c r="DV2" s="164"/>
      <c r="DW2" s="164"/>
      <c r="DX2" s="167"/>
    </row>
    <row r="3" spans="1:128" s="40" customFormat="1" ht="129" customHeight="1" thickBot="1">
      <c r="A3" s="35" t="s">
        <v>841</v>
      </c>
      <c r="B3" s="36" t="s">
        <v>842</v>
      </c>
      <c r="C3" s="37" t="s">
        <v>843</v>
      </c>
      <c r="D3" s="38" t="s">
        <v>844</v>
      </c>
      <c r="E3" s="39" t="s">
        <v>845</v>
      </c>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86"/>
      <c r="AK3" s="154"/>
      <c r="AL3" s="159"/>
      <c r="AM3" s="162"/>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68"/>
      <c r="DT3" s="165"/>
      <c r="DU3" s="165"/>
      <c r="DV3" s="165"/>
      <c r="DW3" s="165"/>
      <c r="DX3" s="168"/>
    </row>
    <row r="4" spans="1:128" ht="19.5" customHeight="1">
      <c r="A4" s="187" t="s">
        <v>846</v>
      </c>
      <c r="B4" s="188" t="s">
        <v>847</v>
      </c>
      <c r="C4" s="41" t="s">
        <v>848</v>
      </c>
      <c r="D4" s="42" t="s">
        <v>849</v>
      </c>
      <c r="E4" s="43" t="s">
        <v>850</v>
      </c>
      <c r="F4" s="44" t="s">
        <v>851</v>
      </c>
      <c r="G4" s="44"/>
      <c r="H4" s="44"/>
      <c r="I4" s="44"/>
      <c r="J4" s="44"/>
      <c r="K4" s="44"/>
      <c r="L4" s="44"/>
      <c r="M4" s="44"/>
      <c r="N4" s="44"/>
      <c r="O4" s="45"/>
      <c r="P4" s="45"/>
      <c r="Q4" s="44"/>
      <c r="R4" s="45"/>
      <c r="S4" s="45"/>
      <c r="T4" s="45"/>
      <c r="U4" s="45"/>
      <c r="V4" s="44"/>
      <c r="W4" s="44" t="s">
        <v>851</v>
      </c>
      <c r="X4" s="44" t="s">
        <v>851</v>
      </c>
      <c r="Y4" s="44" t="s">
        <v>851</v>
      </c>
      <c r="Z4" s="44" t="s">
        <v>851</v>
      </c>
      <c r="AA4" s="44" t="s">
        <v>851</v>
      </c>
      <c r="AB4" s="44" t="s">
        <v>851</v>
      </c>
      <c r="AC4" s="44" t="s">
        <v>851</v>
      </c>
      <c r="AD4" s="44" t="s">
        <v>851</v>
      </c>
      <c r="AE4" s="44" t="s">
        <v>851</v>
      </c>
      <c r="AF4" s="44" t="s">
        <v>851</v>
      </c>
      <c r="AG4" s="44" t="s">
        <v>851</v>
      </c>
      <c r="AH4" s="44" t="s">
        <v>851</v>
      </c>
      <c r="AI4" s="44"/>
      <c r="AJ4" s="46"/>
      <c r="AK4" s="44" t="s">
        <v>852</v>
      </c>
      <c r="AL4" s="47"/>
      <c r="AM4" s="48" t="s">
        <v>851</v>
      </c>
      <c r="AN4" s="49"/>
      <c r="AO4" s="49"/>
      <c r="AP4" s="49"/>
      <c r="AQ4" s="49"/>
      <c r="AR4" s="49"/>
      <c r="AS4" s="49"/>
      <c r="AT4" s="49"/>
      <c r="AU4" s="49"/>
      <c r="AV4" s="49"/>
      <c r="AW4" s="49"/>
      <c r="AX4" s="49"/>
      <c r="AY4" s="49"/>
      <c r="AZ4" s="49"/>
      <c r="BA4" s="49"/>
      <c r="BB4" s="49"/>
      <c r="BC4" s="49"/>
      <c r="BD4" s="49"/>
      <c r="BE4" s="49"/>
      <c r="BF4" s="49"/>
      <c r="BG4" s="49"/>
      <c r="BH4" s="49"/>
      <c r="BI4" s="49"/>
      <c r="BJ4" s="49" t="s">
        <v>851</v>
      </c>
      <c r="BK4" s="49" t="s">
        <v>851</v>
      </c>
      <c r="BL4" s="49"/>
      <c r="BM4" s="49"/>
      <c r="BN4" s="49"/>
      <c r="BO4" s="49"/>
      <c r="BP4" s="49"/>
      <c r="BQ4" s="49"/>
      <c r="BR4" s="49" t="s">
        <v>851</v>
      </c>
      <c r="BS4" s="49" t="s">
        <v>851</v>
      </c>
      <c r="BT4" s="49"/>
      <c r="BU4" s="49" t="s">
        <v>851</v>
      </c>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50"/>
      <c r="DT4" s="51" t="s">
        <v>851</v>
      </c>
      <c r="DU4" s="51"/>
      <c r="DV4" s="51"/>
      <c r="DW4" s="51"/>
      <c r="DX4" s="50"/>
    </row>
    <row r="5" spans="1:128" ht="19.5" customHeight="1">
      <c r="A5" s="183"/>
      <c r="B5" s="189"/>
      <c r="C5" s="52" t="s">
        <v>853</v>
      </c>
      <c r="D5" s="44" t="s">
        <v>849</v>
      </c>
      <c r="E5" s="46" t="s">
        <v>849</v>
      </c>
      <c r="F5" s="44"/>
      <c r="G5" s="44" t="s">
        <v>851</v>
      </c>
      <c r="H5" s="44" t="s">
        <v>851</v>
      </c>
      <c r="I5" s="44" t="s">
        <v>851</v>
      </c>
      <c r="J5" s="44" t="s">
        <v>851</v>
      </c>
      <c r="K5" s="44" t="s">
        <v>851</v>
      </c>
      <c r="L5" s="44" t="s">
        <v>851</v>
      </c>
      <c r="M5" s="44" t="s">
        <v>851</v>
      </c>
      <c r="N5" s="44"/>
      <c r="O5" s="45"/>
      <c r="P5" s="45"/>
      <c r="Q5" s="44"/>
      <c r="R5" s="45"/>
      <c r="S5" s="45"/>
      <c r="T5" s="45"/>
      <c r="U5" s="45"/>
      <c r="V5" s="44" t="s">
        <v>852</v>
      </c>
      <c r="W5" s="44"/>
      <c r="X5" s="44"/>
      <c r="Y5" s="44"/>
      <c r="Z5" s="44"/>
      <c r="AA5" s="44"/>
      <c r="AB5" s="44"/>
      <c r="AC5" s="44"/>
      <c r="AD5" s="44"/>
      <c r="AE5" s="44"/>
      <c r="AF5" s="44"/>
      <c r="AG5" s="44"/>
      <c r="AH5" s="44"/>
      <c r="AI5" s="44"/>
      <c r="AJ5" s="46" t="s">
        <v>851</v>
      </c>
      <c r="AK5" s="44"/>
      <c r="AL5" s="47"/>
      <c r="AM5" s="48" t="s">
        <v>851</v>
      </c>
      <c r="AN5" s="49"/>
      <c r="AO5" s="49"/>
      <c r="AP5" s="49"/>
      <c r="AQ5" s="49"/>
      <c r="AR5" s="49"/>
      <c r="AS5" s="49"/>
      <c r="AT5" s="49"/>
      <c r="AU5" s="49"/>
      <c r="AV5" s="49"/>
      <c r="AW5" s="49"/>
      <c r="AX5" s="49"/>
      <c r="AY5" s="49"/>
      <c r="AZ5" s="49"/>
      <c r="BA5" s="49"/>
      <c r="BB5" s="49"/>
      <c r="BC5" s="49"/>
      <c r="BD5" s="49"/>
      <c r="BE5" s="49"/>
      <c r="BF5" s="49"/>
      <c r="BG5" s="49"/>
      <c r="BH5" s="49"/>
      <c r="BI5" s="49"/>
      <c r="BJ5" s="49" t="s">
        <v>851</v>
      </c>
      <c r="BK5" s="49" t="s">
        <v>851</v>
      </c>
      <c r="BL5" s="49"/>
      <c r="BM5" s="49"/>
      <c r="BN5" s="49"/>
      <c r="BO5" s="49"/>
      <c r="BP5" s="49"/>
      <c r="BQ5" s="49"/>
      <c r="BR5" s="49" t="s">
        <v>851</v>
      </c>
      <c r="BS5" s="49" t="s">
        <v>851</v>
      </c>
      <c r="BT5" s="49"/>
      <c r="BU5" s="49" t="s">
        <v>851</v>
      </c>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50"/>
      <c r="DT5" s="51" t="s">
        <v>851</v>
      </c>
      <c r="DU5" s="51"/>
      <c r="DV5" s="51"/>
      <c r="DW5" s="51"/>
      <c r="DX5" s="50"/>
    </row>
    <row r="6" spans="1:128" ht="19.5" customHeight="1">
      <c r="A6" s="179">
        <v>2</v>
      </c>
      <c r="B6" s="181" t="s">
        <v>854</v>
      </c>
      <c r="C6" s="52" t="s">
        <v>855</v>
      </c>
      <c r="D6" s="53" t="s">
        <v>856</v>
      </c>
      <c r="E6" s="54" t="s">
        <v>850</v>
      </c>
      <c r="F6" s="44" t="s">
        <v>851</v>
      </c>
      <c r="G6" s="44" t="s">
        <v>851</v>
      </c>
      <c r="H6" s="44" t="s">
        <v>851</v>
      </c>
      <c r="I6" s="44" t="s">
        <v>851</v>
      </c>
      <c r="J6" s="44" t="s">
        <v>851</v>
      </c>
      <c r="K6" s="44" t="s">
        <v>851</v>
      </c>
      <c r="L6" s="44" t="s">
        <v>851</v>
      </c>
      <c r="M6" s="44" t="s">
        <v>851</v>
      </c>
      <c r="N6" s="44"/>
      <c r="O6" s="45"/>
      <c r="P6" s="45"/>
      <c r="Q6" s="44"/>
      <c r="R6" s="45"/>
      <c r="S6" s="45"/>
      <c r="T6" s="45"/>
      <c r="U6" s="45"/>
      <c r="V6" s="44"/>
      <c r="W6" s="44" t="s">
        <v>851</v>
      </c>
      <c r="X6" s="44" t="s">
        <v>851</v>
      </c>
      <c r="Y6" s="44" t="s">
        <v>851</v>
      </c>
      <c r="Z6" s="44" t="s">
        <v>851</v>
      </c>
      <c r="AA6" s="44" t="s">
        <v>851</v>
      </c>
      <c r="AB6" s="44" t="s">
        <v>851</v>
      </c>
      <c r="AC6" s="44" t="s">
        <v>851</v>
      </c>
      <c r="AD6" s="44" t="s">
        <v>851</v>
      </c>
      <c r="AE6" s="44" t="s">
        <v>851</v>
      </c>
      <c r="AF6" s="44" t="s">
        <v>851</v>
      </c>
      <c r="AG6" s="44" t="s">
        <v>851</v>
      </c>
      <c r="AH6" s="44" t="s">
        <v>851</v>
      </c>
      <c r="AI6" s="44"/>
      <c r="AJ6" s="46"/>
      <c r="AK6" s="44" t="s">
        <v>852</v>
      </c>
      <c r="AL6" s="47"/>
      <c r="AM6" s="55"/>
      <c r="AN6" s="56" t="s">
        <v>851</v>
      </c>
      <c r="AO6" s="56" t="s">
        <v>851</v>
      </c>
      <c r="AP6" s="56" t="s">
        <v>851</v>
      </c>
      <c r="AQ6" s="56" t="s">
        <v>851</v>
      </c>
      <c r="AR6" s="56" t="s">
        <v>851</v>
      </c>
      <c r="AS6" s="56" t="s">
        <v>851</v>
      </c>
      <c r="AT6" s="56" t="s">
        <v>851</v>
      </c>
      <c r="AU6" s="56" t="s">
        <v>851</v>
      </c>
      <c r="AV6" s="56" t="s">
        <v>851</v>
      </c>
      <c r="AW6" s="56"/>
      <c r="AX6" s="56" t="s">
        <v>851</v>
      </c>
      <c r="AY6" s="56" t="s">
        <v>851</v>
      </c>
      <c r="AZ6" s="56" t="s">
        <v>851</v>
      </c>
      <c r="BA6" s="56" t="s">
        <v>851</v>
      </c>
      <c r="BB6" s="56" t="s">
        <v>851</v>
      </c>
      <c r="BC6" s="56" t="s">
        <v>851</v>
      </c>
      <c r="BD6" s="56" t="s">
        <v>851</v>
      </c>
      <c r="BE6" s="56" t="s">
        <v>851</v>
      </c>
      <c r="BF6" s="56" t="s">
        <v>851</v>
      </c>
      <c r="BG6" s="56" t="s">
        <v>851</v>
      </c>
      <c r="BH6" s="56" t="s">
        <v>851</v>
      </c>
      <c r="BI6" s="56" t="s">
        <v>851</v>
      </c>
      <c r="BJ6" s="56"/>
      <c r="BK6" s="56"/>
      <c r="BL6" s="56" t="s">
        <v>851</v>
      </c>
      <c r="BM6" s="56" t="s">
        <v>851</v>
      </c>
      <c r="BN6" s="56" t="s">
        <v>851</v>
      </c>
      <c r="BO6" s="56"/>
      <c r="BP6" s="56" t="s">
        <v>851</v>
      </c>
      <c r="BQ6" s="56" t="s">
        <v>851</v>
      </c>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7"/>
      <c r="DT6" s="58"/>
      <c r="DU6" s="58"/>
      <c r="DV6" s="58"/>
      <c r="DW6" s="58"/>
      <c r="DX6" s="57"/>
    </row>
    <row r="7" spans="1:128" ht="19.5" customHeight="1">
      <c r="A7" s="180"/>
      <c r="B7" s="182"/>
      <c r="C7" s="52" t="s">
        <v>857</v>
      </c>
      <c r="D7" s="53" t="s">
        <v>856</v>
      </c>
      <c r="E7" s="59" t="s">
        <v>858</v>
      </c>
      <c r="F7" s="44"/>
      <c r="G7" s="44"/>
      <c r="H7" s="44"/>
      <c r="I7" s="44"/>
      <c r="J7" s="44"/>
      <c r="K7" s="44"/>
      <c r="L7" s="44"/>
      <c r="M7" s="44"/>
      <c r="N7" s="44"/>
      <c r="O7" s="45"/>
      <c r="P7" s="45"/>
      <c r="Q7" s="44"/>
      <c r="R7" s="45"/>
      <c r="S7" s="45"/>
      <c r="T7" s="45"/>
      <c r="U7" s="45"/>
      <c r="V7" s="44" t="s">
        <v>852</v>
      </c>
      <c r="W7" s="44"/>
      <c r="X7" s="44"/>
      <c r="Y7" s="44"/>
      <c r="Z7" s="44"/>
      <c r="AA7" s="44"/>
      <c r="AB7" s="44"/>
      <c r="AC7" s="44"/>
      <c r="AD7" s="44"/>
      <c r="AE7" s="44"/>
      <c r="AF7" s="44"/>
      <c r="AG7" s="44"/>
      <c r="AH7" s="44"/>
      <c r="AI7" s="44"/>
      <c r="AJ7" s="46" t="s">
        <v>851</v>
      </c>
      <c r="AK7" s="44"/>
      <c r="AL7" s="47"/>
      <c r="AM7" s="55"/>
      <c r="AN7" s="56" t="s">
        <v>851</v>
      </c>
      <c r="AO7" s="56" t="s">
        <v>851</v>
      </c>
      <c r="AP7" s="56" t="s">
        <v>851</v>
      </c>
      <c r="AQ7" s="56" t="s">
        <v>851</v>
      </c>
      <c r="AR7" s="56" t="s">
        <v>851</v>
      </c>
      <c r="AS7" s="56" t="s">
        <v>851</v>
      </c>
      <c r="AT7" s="56" t="s">
        <v>851</v>
      </c>
      <c r="AU7" s="56" t="s">
        <v>851</v>
      </c>
      <c r="AV7" s="56" t="s">
        <v>851</v>
      </c>
      <c r="AW7" s="56"/>
      <c r="AX7" s="56" t="s">
        <v>851</v>
      </c>
      <c r="AY7" s="56" t="s">
        <v>851</v>
      </c>
      <c r="AZ7" s="56" t="s">
        <v>851</v>
      </c>
      <c r="BA7" s="56" t="s">
        <v>851</v>
      </c>
      <c r="BB7" s="56" t="s">
        <v>851</v>
      </c>
      <c r="BC7" s="56" t="s">
        <v>851</v>
      </c>
      <c r="BD7" s="56" t="s">
        <v>851</v>
      </c>
      <c r="BE7" s="56" t="s">
        <v>851</v>
      </c>
      <c r="BF7" s="56" t="s">
        <v>851</v>
      </c>
      <c r="BG7" s="56" t="s">
        <v>851</v>
      </c>
      <c r="BH7" s="56" t="s">
        <v>851</v>
      </c>
      <c r="BI7" s="56" t="s">
        <v>851</v>
      </c>
      <c r="BJ7" s="56"/>
      <c r="BK7" s="56"/>
      <c r="BL7" s="56" t="s">
        <v>851</v>
      </c>
      <c r="BM7" s="56" t="s">
        <v>851</v>
      </c>
      <c r="BN7" s="56" t="s">
        <v>851</v>
      </c>
      <c r="BO7" s="56"/>
      <c r="BP7" s="56" t="s">
        <v>851</v>
      </c>
      <c r="BQ7" s="56" t="s">
        <v>851</v>
      </c>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7"/>
      <c r="DT7" s="58"/>
      <c r="DU7" s="58"/>
      <c r="DV7" s="58"/>
      <c r="DW7" s="58"/>
      <c r="DX7" s="57"/>
    </row>
    <row r="8" spans="1:128" ht="19.5" customHeight="1">
      <c r="A8" s="179" t="s">
        <v>859</v>
      </c>
      <c r="B8" s="181" t="s">
        <v>860</v>
      </c>
      <c r="C8" s="52" t="s">
        <v>861</v>
      </c>
      <c r="D8" s="44" t="s">
        <v>849</v>
      </c>
      <c r="E8" s="54" t="s">
        <v>850</v>
      </c>
      <c r="F8" s="44" t="s">
        <v>851</v>
      </c>
      <c r="G8" s="44"/>
      <c r="H8" s="44"/>
      <c r="I8" s="44"/>
      <c r="J8" s="44"/>
      <c r="K8" s="44"/>
      <c r="L8" s="44"/>
      <c r="M8" s="44"/>
      <c r="N8" s="44"/>
      <c r="O8" s="45"/>
      <c r="P8" s="45"/>
      <c r="Q8" s="44"/>
      <c r="R8" s="45"/>
      <c r="S8" s="45"/>
      <c r="T8" s="45"/>
      <c r="U8" s="45"/>
      <c r="V8" s="44"/>
      <c r="W8" s="44" t="s">
        <v>851</v>
      </c>
      <c r="X8" s="44" t="s">
        <v>851</v>
      </c>
      <c r="Y8" s="44" t="s">
        <v>851</v>
      </c>
      <c r="Z8" s="44" t="s">
        <v>851</v>
      </c>
      <c r="AA8" s="44" t="s">
        <v>851</v>
      </c>
      <c r="AB8" s="44" t="s">
        <v>851</v>
      </c>
      <c r="AC8" s="44" t="s">
        <v>851</v>
      </c>
      <c r="AD8" s="44" t="s">
        <v>851</v>
      </c>
      <c r="AE8" s="44" t="s">
        <v>851</v>
      </c>
      <c r="AF8" s="44" t="s">
        <v>851</v>
      </c>
      <c r="AG8" s="44" t="s">
        <v>851</v>
      </c>
      <c r="AH8" s="44" t="s">
        <v>851</v>
      </c>
      <c r="AI8" s="44"/>
      <c r="AJ8" s="46"/>
      <c r="AK8" s="44" t="s">
        <v>852</v>
      </c>
      <c r="AL8" s="47"/>
      <c r="AM8" s="48" t="s">
        <v>851</v>
      </c>
      <c r="AN8" s="49"/>
      <c r="AO8" s="49"/>
      <c r="AP8" s="49"/>
      <c r="AQ8" s="49"/>
      <c r="AR8" s="49"/>
      <c r="AS8" s="49"/>
      <c r="AT8" s="49"/>
      <c r="AU8" s="49"/>
      <c r="AV8" s="49"/>
      <c r="AW8" s="49"/>
      <c r="AX8" s="49"/>
      <c r="AY8" s="49"/>
      <c r="AZ8" s="49"/>
      <c r="BA8" s="49"/>
      <c r="BB8" s="49"/>
      <c r="BC8" s="49"/>
      <c r="BD8" s="49"/>
      <c r="BE8" s="49"/>
      <c r="BF8" s="49"/>
      <c r="BG8" s="49"/>
      <c r="BH8" s="49"/>
      <c r="BI8" s="49"/>
      <c r="BJ8" s="49" t="s">
        <v>851</v>
      </c>
      <c r="BK8" s="49" t="s">
        <v>851</v>
      </c>
      <c r="BL8" s="49"/>
      <c r="BM8" s="49"/>
      <c r="BN8" s="49"/>
      <c r="BO8" s="49"/>
      <c r="BP8" s="49"/>
      <c r="BQ8" s="49"/>
      <c r="BR8" s="49" t="s">
        <v>851</v>
      </c>
      <c r="BS8" s="49" t="s">
        <v>851</v>
      </c>
      <c r="BT8" s="49"/>
      <c r="BU8" s="49" t="s">
        <v>851</v>
      </c>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50"/>
      <c r="DT8" s="58"/>
      <c r="DU8" s="58"/>
      <c r="DV8" s="58"/>
      <c r="DW8" s="58"/>
      <c r="DX8" s="57"/>
    </row>
    <row r="9" spans="1:128" ht="19.5" customHeight="1">
      <c r="A9" s="183"/>
      <c r="B9" s="184"/>
      <c r="C9" s="52" t="s">
        <v>862</v>
      </c>
      <c r="D9" s="44" t="s">
        <v>849</v>
      </c>
      <c r="E9" s="46" t="s">
        <v>849</v>
      </c>
      <c r="F9" s="44"/>
      <c r="G9" s="44" t="s">
        <v>851</v>
      </c>
      <c r="H9" s="44" t="s">
        <v>851</v>
      </c>
      <c r="I9" s="44" t="s">
        <v>851</v>
      </c>
      <c r="J9" s="44" t="s">
        <v>851</v>
      </c>
      <c r="K9" s="44" t="s">
        <v>851</v>
      </c>
      <c r="L9" s="44" t="s">
        <v>851</v>
      </c>
      <c r="M9" s="44" t="s">
        <v>851</v>
      </c>
      <c r="N9" s="44"/>
      <c r="O9" s="45"/>
      <c r="P9" s="45"/>
      <c r="Q9" s="44"/>
      <c r="R9" s="45"/>
      <c r="S9" s="45"/>
      <c r="T9" s="45"/>
      <c r="U9" s="45"/>
      <c r="V9" s="44" t="s">
        <v>852</v>
      </c>
      <c r="W9" s="44"/>
      <c r="X9" s="44"/>
      <c r="Y9" s="44"/>
      <c r="Z9" s="44"/>
      <c r="AA9" s="44"/>
      <c r="AB9" s="44"/>
      <c r="AC9" s="44"/>
      <c r="AD9" s="44"/>
      <c r="AE9" s="44"/>
      <c r="AF9" s="44"/>
      <c r="AG9" s="44"/>
      <c r="AH9" s="44"/>
      <c r="AI9" s="44"/>
      <c r="AJ9" s="46" t="s">
        <v>851</v>
      </c>
      <c r="AK9" s="44"/>
      <c r="AL9" s="47"/>
      <c r="AM9" s="48" t="s">
        <v>851</v>
      </c>
      <c r="AN9" s="49"/>
      <c r="AO9" s="49"/>
      <c r="AP9" s="49"/>
      <c r="AQ9" s="49"/>
      <c r="AR9" s="49"/>
      <c r="AS9" s="49"/>
      <c r="AT9" s="49"/>
      <c r="AU9" s="49"/>
      <c r="AV9" s="49"/>
      <c r="AW9" s="49"/>
      <c r="AX9" s="49"/>
      <c r="AY9" s="49"/>
      <c r="AZ9" s="49"/>
      <c r="BA9" s="49"/>
      <c r="BB9" s="49"/>
      <c r="BC9" s="49"/>
      <c r="BD9" s="49"/>
      <c r="BE9" s="49"/>
      <c r="BF9" s="49"/>
      <c r="BG9" s="49"/>
      <c r="BH9" s="49"/>
      <c r="BI9" s="49"/>
      <c r="BJ9" s="49" t="s">
        <v>851</v>
      </c>
      <c r="BK9" s="49" t="s">
        <v>851</v>
      </c>
      <c r="BL9" s="49"/>
      <c r="BM9" s="49"/>
      <c r="BN9" s="49"/>
      <c r="BO9" s="49"/>
      <c r="BP9" s="49"/>
      <c r="BQ9" s="49"/>
      <c r="BR9" s="49" t="s">
        <v>851</v>
      </c>
      <c r="BS9" s="49" t="s">
        <v>851</v>
      </c>
      <c r="BT9" s="49"/>
      <c r="BU9" s="49" t="s">
        <v>851</v>
      </c>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50"/>
      <c r="DT9" s="58"/>
      <c r="DU9" s="58"/>
      <c r="DV9" s="58"/>
      <c r="DW9" s="58"/>
      <c r="DX9" s="57"/>
    </row>
    <row r="10" spans="1:128" ht="19.5" customHeight="1">
      <c r="A10" s="179" t="s">
        <v>863</v>
      </c>
      <c r="B10" s="181" t="s">
        <v>864</v>
      </c>
      <c r="C10" s="52" t="s">
        <v>865</v>
      </c>
      <c r="D10" s="44" t="s">
        <v>849</v>
      </c>
      <c r="E10" s="54" t="s">
        <v>850</v>
      </c>
      <c r="F10" s="44" t="s">
        <v>851</v>
      </c>
      <c r="G10" s="44"/>
      <c r="H10" s="44"/>
      <c r="I10" s="44"/>
      <c r="J10" s="44"/>
      <c r="K10" s="44"/>
      <c r="L10" s="44"/>
      <c r="M10" s="44"/>
      <c r="N10" s="44"/>
      <c r="O10" s="45"/>
      <c r="P10" s="45"/>
      <c r="Q10" s="44"/>
      <c r="R10" s="45"/>
      <c r="S10" s="45"/>
      <c r="T10" s="45"/>
      <c r="U10" s="45"/>
      <c r="V10" s="44"/>
      <c r="W10" s="44" t="s">
        <v>851</v>
      </c>
      <c r="X10" s="44" t="s">
        <v>851</v>
      </c>
      <c r="Y10" s="44" t="s">
        <v>851</v>
      </c>
      <c r="Z10" s="44" t="s">
        <v>851</v>
      </c>
      <c r="AA10" s="44" t="s">
        <v>851</v>
      </c>
      <c r="AB10" s="44" t="s">
        <v>851</v>
      </c>
      <c r="AC10" s="44" t="s">
        <v>851</v>
      </c>
      <c r="AD10" s="44" t="s">
        <v>851</v>
      </c>
      <c r="AE10" s="44" t="s">
        <v>851</v>
      </c>
      <c r="AF10" s="44" t="s">
        <v>851</v>
      </c>
      <c r="AG10" s="44" t="s">
        <v>851</v>
      </c>
      <c r="AH10" s="44" t="s">
        <v>851</v>
      </c>
      <c r="AI10" s="44"/>
      <c r="AJ10" s="46"/>
      <c r="AK10" s="44" t="s">
        <v>852</v>
      </c>
      <c r="AL10" s="47"/>
      <c r="AM10" s="48" t="s">
        <v>851</v>
      </c>
      <c r="AN10" s="49"/>
      <c r="AO10" s="49"/>
      <c r="AP10" s="49"/>
      <c r="AQ10" s="49"/>
      <c r="AR10" s="49"/>
      <c r="AS10" s="49"/>
      <c r="AT10" s="49"/>
      <c r="AU10" s="49"/>
      <c r="AV10" s="49"/>
      <c r="AW10" s="49"/>
      <c r="AX10" s="49"/>
      <c r="AY10" s="49"/>
      <c r="AZ10" s="49"/>
      <c r="BA10" s="49"/>
      <c r="BB10" s="49"/>
      <c r="BC10" s="49"/>
      <c r="BD10" s="49"/>
      <c r="BE10" s="49"/>
      <c r="BF10" s="49"/>
      <c r="BG10" s="49"/>
      <c r="BH10" s="49"/>
      <c r="BI10" s="49"/>
      <c r="BJ10" s="49" t="s">
        <v>851</v>
      </c>
      <c r="BK10" s="49" t="s">
        <v>851</v>
      </c>
      <c r="BL10" s="49"/>
      <c r="BM10" s="49"/>
      <c r="BN10" s="49"/>
      <c r="BO10" s="49"/>
      <c r="BP10" s="49"/>
      <c r="BQ10" s="49"/>
      <c r="BR10" s="49" t="s">
        <v>851</v>
      </c>
      <c r="BS10" s="49" t="s">
        <v>851</v>
      </c>
      <c r="BT10" s="49"/>
      <c r="BU10" s="49" t="s">
        <v>851</v>
      </c>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50"/>
      <c r="DT10" s="58"/>
      <c r="DU10" s="58"/>
      <c r="DV10" s="58"/>
      <c r="DW10" s="58"/>
      <c r="DX10" s="57"/>
    </row>
    <row r="11" spans="1:128" ht="19.5" customHeight="1">
      <c r="A11" s="179"/>
      <c r="B11" s="181"/>
      <c r="C11" s="52" t="s">
        <v>866</v>
      </c>
      <c r="D11" s="44" t="s">
        <v>849</v>
      </c>
      <c r="E11" s="46" t="s">
        <v>849</v>
      </c>
      <c r="F11" s="44"/>
      <c r="G11" s="44" t="s">
        <v>851</v>
      </c>
      <c r="H11" s="44" t="s">
        <v>851</v>
      </c>
      <c r="I11" s="44" t="s">
        <v>851</v>
      </c>
      <c r="J11" s="44" t="s">
        <v>851</v>
      </c>
      <c r="K11" s="44" t="s">
        <v>851</v>
      </c>
      <c r="L11" s="44" t="s">
        <v>851</v>
      </c>
      <c r="M11" s="44" t="s">
        <v>851</v>
      </c>
      <c r="N11" s="44"/>
      <c r="O11" s="45"/>
      <c r="P11" s="45"/>
      <c r="Q11" s="44"/>
      <c r="R11" s="45"/>
      <c r="S11" s="45"/>
      <c r="T11" s="45"/>
      <c r="U11" s="45"/>
      <c r="V11" s="44" t="s">
        <v>852</v>
      </c>
      <c r="W11" s="44"/>
      <c r="X11" s="44"/>
      <c r="Y11" s="44"/>
      <c r="Z11" s="44"/>
      <c r="AA11" s="44"/>
      <c r="AB11" s="44"/>
      <c r="AC11" s="44"/>
      <c r="AD11" s="44"/>
      <c r="AE11" s="44"/>
      <c r="AF11" s="44"/>
      <c r="AG11" s="44"/>
      <c r="AH11" s="44"/>
      <c r="AI11" s="44"/>
      <c r="AJ11" s="46" t="s">
        <v>851</v>
      </c>
      <c r="AK11" s="44"/>
      <c r="AL11" s="47"/>
      <c r="AM11" s="48" t="s">
        <v>851</v>
      </c>
      <c r="AN11" s="49"/>
      <c r="AO11" s="49"/>
      <c r="AP11" s="49"/>
      <c r="AQ11" s="49"/>
      <c r="AR11" s="49"/>
      <c r="AS11" s="49"/>
      <c r="AT11" s="49"/>
      <c r="AU11" s="49"/>
      <c r="AV11" s="49"/>
      <c r="AW11" s="49"/>
      <c r="AX11" s="49"/>
      <c r="AY11" s="49"/>
      <c r="AZ11" s="49"/>
      <c r="BA11" s="49"/>
      <c r="BB11" s="49"/>
      <c r="BC11" s="49"/>
      <c r="BD11" s="49"/>
      <c r="BE11" s="49"/>
      <c r="BF11" s="49"/>
      <c r="BG11" s="49"/>
      <c r="BH11" s="49"/>
      <c r="BI11" s="49"/>
      <c r="BJ11" s="49" t="s">
        <v>851</v>
      </c>
      <c r="BK11" s="49" t="s">
        <v>851</v>
      </c>
      <c r="BL11" s="49"/>
      <c r="BM11" s="49"/>
      <c r="BN11" s="49"/>
      <c r="BO11" s="49"/>
      <c r="BP11" s="49"/>
      <c r="BQ11" s="49"/>
      <c r="BR11" s="49" t="s">
        <v>851</v>
      </c>
      <c r="BS11" s="49" t="s">
        <v>851</v>
      </c>
      <c r="BT11" s="49"/>
      <c r="BU11" s="49" t="s">
        <v>851</v>
      </c>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50"/>
      <c r="DT11" s="58"/>
      <c r="DU11" s="58"/>
      <c r="DV11" s="58"/>
      <c r="DW11" s="58"/>
      <c r="DX11" s="57"/>
    </row>
    <row r="12" spans="1:128" ht="19.5" customHeight="1">
      <c r="A12" s="179" t="s">
        <v>867</v>
      </c>
      <c r="B12" s="191" t="s">
        <v>868</v>
      </c>
      <c r="C12" s="52" t="s">
        <v>869</v>
      </c>
      <c r="D12" s="44" t="s">
        <v>849</v>
      </c>
      <c r="E12" s="54" t="s">
        <v>850</v>
      </c>
      <c r="F12" s="44" t="s">
        <v>851</v>
      </c>
      <c r="G12" s="44"/>
      <c r="H12" s="44"/>
      <c r="I12" s="44"/>
      <c r="J12" s="44"/>
      <c r="K12" s="44"/>
      <c r="L12" s="44"/>
      <c r="M12" s="44"/>
      <c r="N12" s="44"/>
      <c r="O12" s="45"/>
      <c r="P12" s="45"/>
      <c r="Q12" s="44"/>
      <c r="R12" s="45"/>
      <c r="S12" s="45"/>
      <c r="T12" s="45"/>
      <c r="U12" s="45"/>
      <c r="V12" s="44"/>
      <c r="W12" s="44" t="s">
        <v>851</v>
      </c>
      <c r="X12" s="44" t="s">
        <v>851</v>
      </c>
      <c r="Y12" s="44" t="s">
        <v>851</v>
      </c>
      <c r="Z12" s="44" t="s">
        <v>851</v>
      </c>
      <c r="AA12" s="44" t="s">
        <v>851</v>
      </c>
      <c r="AB12" s="44" t="s">
        <v>851</v>
      </c>
      <c r="AC12" s="44" t="s">
        <v>851</v>
      </c>
      <c r="AD12" s="44" t="s">
        <v>851</v>
      </c>
      <c r="AE12" s="44" t="s">
        <v>851</v>
      </c>
      <c r="AF12" s="44" t="s">
        <v>851</v>
      </c>
      <c r="AG12" s="44" t="s">
        <v>851</v>
      </c>
      <c r="AH12" s="44" t="s">
        <v>851</v>
      </c>
      <c r="AI12" s="44"/>
      <c r="AJ12" s="46"/>
      <c r="AK12" s="44" t="s">
        <v>852</v>
      </c>
      <c r="AL12" s="47"/>
      <c r="AM12" s="48" t="s">
        <v>851</v>
      </c>
      <c r="AN12" s="49"/>
      <c r="AO12" s="49"/>
      <c r="AP12" s="49"/>
      <c r="AQ12" s="49"/>
      <c r="AR12" s="49"/>
      <c r="AS12" s="49"/>
      <c r="AT12" s="49"/>
      <c r="AU12" s="49"/>
      <c r="AV12" s="49"/>
      <c r="AW12" s="49"/>
      <c r="AX12" s="49"/>
      <c r="AY12" s="49"/>
      <c r="AZ12" s="49"/>
      <c r="BA12" s="49"/>
      <c r="BB12" s="49"/>
      <c r="BC12" s="49"/>
      <c r="BD12" s="49"/>
      <c r="BE12" s="49"/>
      <c r="BF12" s="49"/>
      <c r="BG12" s="49"/>
      <c r="BH12" s="49"/>
      <c r="BI12" s="49"/>
      <c r="BJ12" s="49" t="s">
        <v>851</v>
      </c>
      <c r="BK12" s="49" t="s">
        <v>851</v>
      </c>
      <c r="BL12" s="49"/>
      <c r="BM12" s="49"/>
      <c r="BN12" s="49"/>
      <c r="BO12" s="49"/>
      <c r="BP12" s="49"/>
      <c r="BQ12" s="49"/>
      <c r="BR12" s="49" t="s">
        <v>851</v>
      </c>
      <c r="BS12" s="49" t="s">
        <v>851</v>
      </c>
      <c r="BT12" s="49"/>
      <c r="BU12" s="49" t="s">
        <v>851</v>
      </c>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50"/>
      <c r="DT12" s="58"/>
      <c r="DU12" s="58"/>
      <c r="DV12" s="58"/>
      <c r="DW12" s="58"/>
      <c r="DX12" s="57"/>
    </row>
    <row r="13" spans="1:128" ht="19.5" customHeight="1">
      <c r="A13" s="183"/>
      <c r="B13" s="184"/>
      <c r="C13" s="52" t="s">
        <v>870</v>
      </c>
      <c r="D13" s="44" t="s">
        <v>849</v>
      </c>
      <c r="E13" s="46" t="s">
        <v>849</v>
      </c>
      <c r="F13" s="44"/>
      <c r="G13" s="44" t="s">
        <v>851</v>
      </c>
      <c r="H13" s="44" t="s">
        <v>851</v>
      </c>
      <c r="I13" s="44" t="s">
        <v>851</v>
      </c>
      <c r="J13" s="44" t="s">
        <v>851</v>
      </c>
      <c r="K13" s="44" t="s">
        <v>851</v>
      </c>
      <c r="L13" s="44" t="s">
        <v>851</v>
      </c>
      <c r="M13" s="44" t="s">
        <v>851</v>
      </c>
      <c r="N13" s="44"/>
      <c r="O13" s="45"/>
      <c r="P13" s="45"/>
      <c r="Q13" s="44"/>
      <c r="R13" s="45"/>
      <c r="S13" s="45"/>
      <c r="T13" s="45"/>
      <c r="U13" s="45"/>
      <c r="V13" s="44" t="s">
        <v>852</v>
      </c>
      <c r="W13" s="44"/>
      <c r="X13" s="44"/>
      <c r="Y13" s="44"/>
      <c r="Z13" s="44"/>
      <c r="AA13" s="44"/>
      <c r="AB13" s="44"/>
      <c r="AC13" s="44"/>
      <c r="AD13" s="44"/>
      <c r="AE13" s="44"/>
      <c r="AF13" s="44"/>
      <c r="AG13" s="44"/>
      <c r="AH13" s="44"/>
      <c r="AI13" s="44"/>
      <c r="AJ13" s="46" t="s">
        <v>851</v>
      </c>
      <c r="AK13" s="44"/>
      <c r="AL13" s="47"/>
      <c r="AM13" s="48" t="s">
        <v>851</v>
      </c>
      <c r="AN13" s="49"/>
      <c r="AO13" s="49"/>
      <c r="AP13" s="49"/>
      <c r="AQ13" s="49"/>
      <c r="AR13" s="49"/>
      <c r="AS13" s="49"/>
      <c r="AT13" s="49"/>
      <c r="AU13" s="49"/>
      <c r="AV13" s="49"/>
      <c r="AW13" s="49"/>
      <c r="AX13" s="49"/>
      <c r="AY13" s="49"/>
      <c r="AZ13" s="49"/>
      <c r="BA13" s="49"/>
      <c r="BB13" s="49"/>
      <c r="BC13" s="49"/>
      <c r="BD13" s="49"/>
      <c r="BE13" s="49"/>
      <c r="BF13" s="49"/>
      <c r="BG13" s="49"/>
      <c r="BH13" s="49"/>
      <c r="BI13" s="49"/>
      <c r="BJ13" s="49" t="s">
        <v>851</v>
      </c>
      <c r="BK13" s="49" t="s">
        <v>851</v>
      </c>
      <c r="BL13" s="49"/>
      <c r="BM13" s="49"/>
      <c r="BN13" s="49"/>
      <c r="BO13" s="49"/>
      <c r="BP13" s="49"/>
      <c r="BQ13" s="49"/>
      <c r="BR13" s="49" t="s">
        <v>851</v>
      </c>
      <c r="BS13" s="49" t="s">
        <v>851</v>
      </c>
      <c r="BT13" s="49"/>
      <c r="BU13" s="49" t="s">
        <v>851</v>
      </c>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50"/>
      <c r="DT13" s="58"/>
      <c r="DU13" s="58"/>
      <c r="DV13" s="58"/>
      <c r="DW13" s="58"/>
      <c r="DX13" s="57"/>
    </row>
    <row r="14" spans="1:128" ht="19.5" customHeight="1">
      <c r="A14" s="183"/>
      <c r="B14" s="184"/>
      <c r="C14" s="52" t="s">
        <v>871</v>
      </c>
      <c r="D14" s="44" t="s">
        <v>849</v>
      </c>
      <c r="E14" s="54" t="s">
        <v>850</v>
      </c>
      <c r="F14" s="44" t="s">
        <v>851</v>
      </c>
      <c r="G14" s="44"/>
      <c r="H14" s="44"/>
      <c r="I14" s="44"/>
      <c r="J14" s="44"/>
      <c r="K14" s="44"/>
      <c r="L14" s="44"/>
      <c r="M14" s="44"/>
      <c r="N14" s="44"/>
      <c r="O14" s="45"/>
      <c r="P14" s="45"/>
      <c r="Q14" s="44"/>
      <c r="R14" s="45"/>
      <c r="S14" s="45"/>
      <c r="T14" s="45"/>
      <c r="U14" s="45"/>
      <c r="V14" s="44"/>
      <c r="W14" s="44" t="s">
        <v>851</v>
      </c>
      <c r="X14" s="44" t="s">
        <v>851</v>
      </c>
      <c r="Y14" s="44" t="s">
        <v>851</v>
      </c>
      <c r="Z14" s="44" t="s">
        <v>851</v>
      </c>
      <c r="AA14" s="44" t="s">
        <v>851</v>
      </c>
      <c r="AB14" s="44" t="s">
        <v>851</v>
      </c>
      <c r="AC14" s="44" t="s">
        <v>851</v>
      </c>
      <c r="AD14" s="44" t="s">
        <v>851</v>
      </c>
      <c r="AE14" s="44" t="s">
        <v>851</v>
      </c>
      <c r="AF14" s="44" t="s">
        <v>851</v>
      </c>
      <c r="AG14" s="44" t="s">
        <v>851</v>
      </c>
      <c r="AH14" s="44" t="s">
        <v>851</v>
      </c>
      <c r="AI14" s="44"/>
      <c r="AJ14" s="46"/>
      <c r="AK14" s="44" t="s">
        <v>852</v>
      </c>
      <c r="AL14" s="47"/>
      <c r="AM14" s="48" t="s">
        <v>851</v>
      </c>
      <c r="AN14" s="49"/>
      <c r="AO14" s="49"/>
      <c r="AP14" s="49"/>
      <c r="AQ14" s="49"/>
      <c r="AR14" s="49"/>
      <c r="AS14" s="49"/>
      <c r="AT14" s="49"/>
      <c r="AU14" s="49"/>
      <c r="AV14" s="49"/>
      <c r="AW14" s="49"/>
      <c r="AX14" s="49"/>
      <c r="AY14" s="49"/>
      <c r="AZ14" s="49"/>
      <c r="BA14" s="49"/>
      <c r="BB14" s="49"/>
      <c r="BC14" s="49"/>
      <c r="BD14" s="49"/>
      <c r="BE14" s="49"/>
      <c r="BF14" s="49"/>
      <c r="BG14" s="49"/>
      <c r="BH14" s="49"/>
      <c r="BI14" s="49"/>
      <c r="BJ14" s="49" t="s">
        <v>851</v>
      </c>
      <c r="BK14" s="49" t="s">
        <v>851</v>
      </c>
      <c r="BL14" s="49"/>
      <c r="BM14" s="49"/>
      <c r="BN14" s="49"/>
      <c r="BO14" s="49"/>
      <c r="BP14" s="49"/>
      <c r="BQ14" s="49"/>
      <c r="BR14" s="49" t="s">
        <v>851</v>
      </c>
      <c r="BS14" s="49" t="s">
        <v>851</v>
      </c>
      <c r="BT14" s="49"/>
      <c r="BU14" s="49" t="s">
        <v>851</v>
      </c>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50"/>
      <c r="DT14" s="58" t="s">
        <v>851</v>
      </c>
      <c r="DU14" s="58"/>
      <c r="DV14" s="58"/>
      <c r="DW14" s="58"/>
      <c r="DX14" s="57"/>
    </row>
    <row r="15" spans="1:128" ht="19.5" customHeight="1">
      <c r="A15" s="183"/>
      <c r="B15" s="184"/>
      <c r="C15" s="52" t="s">
        <v>872</v>
      </c>
      <c r="D15" s="44" t="s">
        <v>849</v>
      </c>
      <c r="E15" s="46" t="s">
        <v>849</v>
      </c>
      <c r="F15" s="44"/>
      <c r="G15" s="44" t="s">
        <v>851</v>
      </c>
      <c r="H15" s="44" t="s">
        <v>851</v>
      </c>
      <c r="I15" s="44" t="s">
        <v>851</v>
      </c>
      <c r="J15" s="44" t="s">
        <v>851</v>
      </c>
      <c r="K15" s="44" t="s">
        <v>851</v>
      </c>
      <c r="L15" s="44" t="s">
        <v>851</v>
      </c>
      <c r="M15" s="44" t="s">
        <v>851</v>
      </c>
      <c r="N15" s="44"/>
      <c r="O15" s="45"/>
      <c r="P15" s="45"/>
      <c r="Q15" s="44"/>
      <c r="R15" s="45"/>
      <c r="S15" s="45"/>
      <c r="T15" s="45"/>
      <c r="U15" s="45"/>
      <c r="V15" s="44" t="s">
        <v>852</v>
      </c>
      <c r="W15" s="44"/>
      <c r="X15" s="44"/>
      <c r="Y15" s="44"/>
      <c r="Z15" s="44"/>
      <c r="AA15" s="44"/>
      <c r="AB15" s="44"/>
      <c r="AC15" s="44"/>
      <c r="AD15" s="44"/>
      <c r="AE15" s="44"/>
      <c r="AF15" s="44"/>
      <c r="AG15" s="44"/>
      <c r="AH15" s="44"/>
      <c r="AI15" s="44"/>
      <c r="AJ15" s="46" t="s">
        <v>851</v>
      </c>
      <c r="AK15" s="44"/>
      <c r="AL15" s="47"/>
      <c r="AM15" s="48" t="s">
        <v>851</v>
      </c>
      <c r="AN15" s="49"/>
      <c r="AO15" s="49"/>
      <c r="AP15" s="49"/>
      <c r="AQ15" s="49"/>
      <c r="AR15" s="49"/>
      <c r="AS15" s="49"/>
      <c r="AT15" s="49"/>
      <c r="AU15" s="49"/>
      <c r="AV15" s="49"/>
      <c r="AW15" s="49"/>
      <c r="AX15" s="49"/>
      <c r="AY15" s="49"/>
      <c r="AZ15" s="49"/>
      <c r="BA15" s="49"/>
      <c r="BB15" s="49"/>
      <c r="BC15" s="49"/>
      <c r="BD15" s="49"/>
      <c r="BE15" s="49"/>
      <c r="BF15" s="49"/>
      <c r="BG15" s="49"/>
      <c r="BH15" s="49"/>
      <c r="BI15" s="49"/>
      <c r="BJ15" s="49" t="s">
        <v>851</v>
      </c>
      <c r="BK15" s="49" t="s">
        <v>851</v>
      </c>
      <c r="BL15" s="49"/>
      <c r="BM15" s="49"/>
      <c r="BN15" s="49"/>
      <c r="BO15" s="49"/>
      <c r="BP15" s="49"/>
      <c r="BQ15" s="49"/>
      <c r="BR15" s="49" t="s">
        <v>851</v>
      </c>
      <c r="BS15" s="49" t="s">
        <v>851</v>
      </c>
      <c r="BT15" s="49"/>
      <c r="BU15" s="49" t="s">
        <v>851</v>
      </c>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50"/>
      <c r="DT15" s="58" t="s">
        <v>851</v>
      </c>
      <c r="DU15" s="58"/>
      <c r="DV15" s="58"/>
      <c r="DW15" s="58"/>
      <c r="DX15" s="57"/>
    </row>
    <row r="16" spans="1:128" ht="19.5" customHeight="1">
      <c r="A16" s="183"/>
      <c r="B16" s="184"/>
      <c r="C16" s="52" t="s">
        <v>873</v>
      </c>
      <c r="D16" s="44" t="s">
        <v>849</v>
      </c>
      <c r="E16" s="54" t="s">
        <v>850</v>
      </c>
      <c r="F16" s="44" t="s">
        <v>851</v>
      </c>
      <c r="G16" s="44"/>
      <c r="H16" s="44"/>
      <c r="I16" s="44"/>
      <c r="J16" s="44"/>
      <c r="K16" s="44"/>
      <c r="L16" s="44"/>
      <c r="M16" s="44"/>
      <c r="N16" s="44"/>
      <c r="O16" s="45"/>
      <c r="P16" s="45"/>
      <c r="Q16" s="44"/>
      <c r="R16" s="45"/>
      <c r="S16" s="45"/>
      <c r="T16" s="45"/>
      <c r="U16" s="45"/>
      <c r="V16" s="44"/>
      <c r="W16" s="44" t="s">
        <v>851</v>
      </c>
      <c r="X16" s="44" t="s">
        <v>851</v>
      </c>
      <c r="Y16" s="44" t="s">
        <v>851</v>
      </c>
      <c r="Z16" s="44" t="s">
        <v>851</v>
      </c>
      <c r="AA16" s="44" t="s">
        <v>851</v>
      </c>
      <c r="AB16" s="44" t="s">
        <v>851</v>
      </c>
      <c r="AC16" s="44" t="s">
        <v>851</v>
      </c>
      <c r="AD16" s="44" t="s">
        <v>851</v>
      </c>
      <c r="AE16" s="44" t="s">
        <v>851</v>
      </c>
      <c r="AF16" s="44" t="s">
        <v>851</v>
      </c>
      <c r="AG16" s="44" t="s">
        <v>851</v>
      </c>
      <c r="AH16" s="44" t="s">
        <v>851</v>
      </c>
      <c r="AI16" s="44"/>
      <c r="AJ16" s="46"/>
      <c r="AK16" s="44" t="s">
        <v>852</v>
      </c>
      <c r="AL16" s="47"/>
      <c r="AM16" s="48" t="s">
        <v>851</v>
      </c>
      <c r="AN16" s="49"/>
      <c r="AO16" s="49"/>
      <c r="AP16" s="49"/>
      <c r="AQ16" s="49"/>
      <c r="AR16" s="49"/>
      <c r="AS16" s="49"/>
      <c r="AT16" s="49"/>
      <c r="AU16" s="49"/>
      <c r="AV16" s="49"/>
      <c r="AW16" s="49"/>
      <c r="AX16" s="49"/>
      <c r="AY16" s="49"/>
      <c r="AZ16" s="49"/>
      <c r="BA16" s="49"/>
      <c r="BB16" s="49"/>
      <c r="BC16" s="49"/>
      <c r="BD16" s="49"/>
      <c r="BE16" s="49"/>
      <c r="BF16" s="49"/>
      <c r="BG16" s="49"/>
      <c r="BH16" s="49"/>
      <c r="BI16" s="49"/>
      <c r="BJ16" s="49" t="s">
        <v>851</v>
      </c>
      <c r="BK16" s="49" t="s">
        <v>851</v>
      </c>
      <c r="BL16" s="49"/>
      <c r="BM16" s="49"/>
      <c r="BN16" s="49"/>
      <c r="BO16" s="49"/>
      <c r="BP16" s="49"/>
      <c r="BQ16" s="49"/>
      <c r="BR16" s="49" t="s">
        <v>851</v>
      </c>
      <c r="BS16" s="49" t="s">
        <v>851</v>
      </c>
      <c r="BT16" s="49"/>
      <c r="BU16" s="49" t="s">
        <v>851</v>
      </c>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50"/>
      <c r="DT16" s="58"/>
      <c r="DU16" s="58"/>
      <c r="DV16" s="58"/>
      <c r="DW16" s="58"/>
      <c r="DX16" s="57" t="s">
        <v>851</v>
      </c>
    </row>
    <row r="17" spans="1:128" ht="19.5" customHeight="1">
      <c r="A17" s="183"/>
      <c r="B17" s="184"/>
      <c r="C17" s="52" t="s">
        <v>874</v>
      </c>
      <c r="D17" s="44" t="s">
        <v>849</v>
      </c>
      <c r="E17" s="46" t="s">
        <v>849</v>
      </c>
      <c r="F17" s="44"/>
      <c r="G17" s="44" t="s">
        <v>851</v>
      </c>
      <c r="H17" s="44" t="s">
        <v>851</v>
      </c>
      <c r="I17" s="44" t="s">
        <v>851</v>
      </c>
      <c r="J17" s="44" t="s">
        <v>851</v>
      </c>
      <c r="K17" s="44" t="s">
        <v>851</v>
      </c>
      <c r="L17" s="44" t="s">
        <v>851</v>
      </c>
      <c r="M17" s="44" t="s">
        <v>851</v>
      </c>
      <c r="N17" s="44"/>
      <c r="O17" s="45"/>
      <c r="P17" s="45"/>
      <c r="Q17" s="44"/>
      <c r="R17" s="45"/>
      <c r="S17" s="45"/>
      <c r="T17" s="45"/>
      <c r="U17" s="45"/>
      <c r="V17" s="44" t="s">
        <v>852</v>
      </c>
      <c r="W17" s="44"/>
      <c r="X17" s="44"/>
      <c r="Y17" s="44"/>
      <c r="Z17" s="44"/>
      <c r="AA17" s="44"/>
      <c r="AB17" s="44"/>
      <c r="AC17" s="44"/>
      <c r="AD17" s="44"/>
      <c r="AE17" s="44"/>
      <c r="AF17" s="44"/>
      <c r="AG17" s="44"/>
      <c r="AH17" s="44"/>
      <c r="AI17" s="44"/>
      <c r="AJ17" s="46" t="s">
        <v>851</v>
      </c>
      <c r="AK17" s="44"/>
      <c r="AL17" s="47"/>
      <c r="AM17" s="48" t="s">
        <v>851</v>
      </c>
      <c r="AN17" s="49"/>
      <c r="AO17" s="49"/>
      <c r="AP17" s="49"/>
      <c r="AQ17" s="49"/>
      <c r="AR17" s="49"/>
      <c r="AS17" s="49"/>
      <c r="AT17" s="49"/>
      <c r="AU17" s="49"/>
      <c r="AV17" s="49"/>
      <c r="AW17" s="49"/>
      <c r="AX17" s="49"/>
      <c r="AY17" s="49"/>
      <c r="AZ17" s="49"/>
      <c r="BA17" s="49"/>
      <c r="BB17" s="49"/>
      <c r="BC17" s="49"/>
      <c r="BD17" s="49"/>
      <c r="BE17" s="49"/>
      <c r="BF17" s="49"/>
      <c r="BG17" s="49"/>
      <c r="BH17" s="49"/>
      <c r="BI17" s="49"/>
      <c r="BJ17" s="49" t="s">
        <v>851</v>
      </c>
      <c r="BK17" s="49" t="s">
        <v>851</v>
      </c>
      <c r="BL17" s="49"/>
      <c r="BM17" s="49"/>
      <c r="BN17" s="49"/>
      <c r="BO17" s="49"/>
      <c r="BP17" s="49"/>
      <c r="BQ17" s="49"/>
      <c r="BR17" s="49" t="s">
        <v>851</v>
      </c>
      <c r="BS17" s="49" t="s">
        <v>851</v>
      </c>
      <c r="BT17" s="49"/>
      <c r="BU17" s="49" t="s">
        <v>851</v>
      </c>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50"/>
      <c r="DT17" s="58"/>
      <c r="DU17" s="58"/>
      <c r="DV17" s="58"/>
      <c r="DW17" s="58"/>
      <c r="DX17" s="57" t="s">
        <v>851</v>
      </c>
    </row>
    <row r="18" spans="1:128" ht="19.5" customHeight="1">
      <c r="A18" s="183"/>
      <c r="B18" s="184"/>
      <c r="C18" s="52" t="s">
        <v>875</v>
      </c>
      <c r="D18" s="44" t="s">
        <v>849</v>
      </c>
      <c r="E18" s="54" t="s">
        <v>850</v>
      </c>
      <c r="F18" s="44" t="s">
        <v>851</v>
      </c>
      <c r="G18" s="44"/>
      <c r="H18" s="44"/>
      <c r="I18" s="44"/>
      <c r="J18" s="44"/>
      <c r="K18" s="44"/>
      <c r="L18" s="44"/>
      <c r="M18" s="44"/>
      <c r="N18" s="44"/>
      <c r="O18" s="45"/>
      <c r="P18" s="45"/>
      <c r="Q18" s="44"/>
      <c r="R18" s="45"/>
      <c r="S18" s="45"/>
      <c r="T18" s="45"/>
      <c r="U18" s="45"/>
      <c r="V18" s="44"/>
      <c r="W18" s="44" t="s">
        <v>851</v>
      </c>
      <c r="X18" s="44" t="s">
        <v>851</v>
      </c>
      <c r="Y18" s="44" t="s">
        <v>851</v>
      </c>
      <c r="Z18" s="44" t="s">
        <v>851</v>
      </c>
      <c r="AA18" s="44" t="s">
        <v>851</v>
      </c>
      <c r="AB18" s="44" t="s">
        <v>851</v>
      </c>
      <c r="AC18" s="44" t="s">
        <v>851</v>
      </c>
      <c r="AD18" s="44" t="s">
        <v>851</v>
      </c>
      <c r="AE18" s="44" t="s">
        <v>851</v>
      </c>
      <c r="AF18" s="44" t="s">
        <v>851</v>
      </c>
      <c r="AG18" s="44" t="s">
        <v>851</v>
      </c>
      <c r="AH18" s="44" t="s">
        <v>851</v>
      </c>
      <c r="AI18" s="44"/>
      <c r="AJ18" s="46"/>
      <c r="AK18" s="44" t="s">
        <v>852</v>
      </c>
      <c r="AL18" s="47"/>
      <c r="AM18" s="48" t="s">
        <v>851</v>
      </c>
      <c r="AN18" s="56"/>
      <c r="AO18" s="56"/>
      <c r="AP18" s="56"/>
      <c r="AQ18" s="56"/>
      <c r="AR18" s="56"/>
      <c r="AS18" s="56"/>
      <c r="AT18" s="56"/>
      <c r="AU18" s="56"/>
      <c r="AV18" s="56"/>
      <c r="AW18" s="56"/>
      <c r="AX18" s="56"/>
      <c r="AY18" s="56"/>
      <c r="AZ18" s="56"/>
      <c r="BA18" s="56"/>
      <c r="BB18" s="56"/>
      <c r="BC18" s="56"/>
      <c r="BD18" s="56"/>
      <c r="BE18" s="56"/>
      <c r="BF18" s="56"/>
      <c r="BG18" s="56"/>
      <c r="BH18" s="56"/>
      <c r="BI18" s="56"/>
      <c r="BJ18" s="49" t="s">
        <v>851</v>
      </c>
      <c r="BK18" s="49" t="s">
        <v>851</v>
      </c>
      <c r="BL18" s="56"/>
      <c r="BM18" s="56"/>
      <c r="BN18" s="56"/>
      <c r="BO18" s="56"/>
      <c r="BP18" s="56"/>
      <c r="BQ18" s="56"/>
      <c r="BR18" s="49" t="s">
        <v>851</v>
      </c>
      <c r="BS18" s="49" t="s">
        <v>851</v>
      </c>
      <c r="BT18" s="56"/>
      <c r="BU18" s="49" t="s">
        <v>851</v>
      </c>
      <c r="BV18" s="49"/>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7"/>
      <c r="DT18" s="58"/>
      <c r="DU18" s="58"/>
      <c r="DV18" s="58"/>
      <c r="DW18" s="58"/>
      <c r="DX18" s="57" t="s">
        <v>851</v>
      </c>
    </row>
    <row r="19" spans="1:128" ht="19.5" customHeight="1">
      <c r="A19" s="183"/>
      <c r="B19" s="184"/>
      <c r="C19" s="52" t="s">
        <v>876</v>
      </c>
      <c r="D19" s="44" t="s">
        <v>849</v>
      </c>
      <c r="E19" s="46" t="s">
        <v>849</v>
      </c>
      <c r="F19" s="44"/>
      <c r="G19" s="44" t="s">
        <v>851</v>
      </c>
      <c r="H19" s="44" t="s">
        <v>851</v>
      </c>
      <c r="I19" s="44" t="s">
        <v>851</v>
      </c>
      <c r="J19" s="44" t="s">
        <v>851</v>
      </c>
      <c r="K19" s="44" t="s">
        <v>851</v>
      </c>
      <c r="L19" s="44" t="s">
        <v>851</v>
      </c>
      <c r="M19" s="44" t="s">
        <v>851</v>
      </c>
      <c r="N19" s="44"/>
      <c r="O19" s="45"/>
      <c r="P19" s="45"/>
      <c r="Q19" s="44"/>
      <c r="R19" s="45"/>
      <c r="S19" s="45"/>
      <c r="T19" s="45"/>
      <c r="U19" s="45"/>
      <c r="V19" s="44" t="s">
        <v>852</v>
      </c>
      <c r="W19" s="44"/>
      <c r="X19" s="44"/>
      <c r="Y19" s="44"/>
      <c r="Z19" s="44"/>
      <c r="AA19" s="44"/>
      <c r="AB19" s="44"/>
      <c r="AC19" s="44"/>
      <c r="AD19" s="44"/>
      <c r="AE19" s="44"/>
      <c r="AF19" s="44"/>
      <c r="AG19" s="44"/>
      <c r="AH19" s="44"/>
      <c r="AI19" s="44"/>
      <c r="AJ19" s="46" t="s">
        <v>851</v>
      </c>
      <c r="AK19" s="44"/>
      <c r="AL19" s="47"/>
      <c r="AM19" s="48" t="s">
        <v>851</v>
      </c>
      <c r="AN19" s="56"/>
      <c r="AO19" s="56"/>
      <c r="AP19" s="56"/>
      <c r="AQ19" s="56"/>
      <c r="AR19" s="56"/>
      <c r="AS19" s="56"/>
      <c r="AT19" s="56"/>
      <c r="AU19" s="56"/>
      <c r="AV19" s="56"/>
      <c r="AW19" s="56"/>
      <c r="AX19" s="56"/>
      <c r="AY19" s="56"/>
      <c r="AZ19" s="56"/>
      <c r="BA19" s="56"/>
      <c r="BB19" s="56"/>
      <c r="BC19" s="56"/>
      <c r="BD19" s="56"/>
      <c r="BE19" s="56"/>
      <c r="BF19" s="56"/>
      <c r="BG19" s="56"/>
      <c r="BH19" s="56"/>
      <c r="BI19" s="56"/>
      <c r="BJ19" s="49" t="s">
        <v>851</v>
      </c>
      <c r="BK19" s="49" t="s">
        <v>851</v>
      </c>
      <c r="BL19" s="56"/>
      <c r="BM19" s="56"/>
      <c r="BN19" s="56"/>
      <c r="BO19" s="56"/>
      <c r="BP19" s="56"/>
      <c r="BQ19" s="56"/>
      <c r="BR19" s="49" t="s">
        <v>851</v>
      </c>
      <c r="BS19" s="49" t="s">
        <v>851</v>
      </c>
      <c r="BT19" s="56"/>
      <c r="BU19" s="49" t="s">
        <v>851</v>
      </c>
      <c r="BV19" s="49"/>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7"/>
      <c r="DT19" s="58"/>
      <c r="DU19" s="58"/>
      <c r="DV19" s="58"/>
      <c r="DW19" s="58"/>
      <c r="DX19" s="57" t="s">
        <v>851</v>
      </c>
    </row>
    <row r="20" spans="1:128" ht="19.5" customHeight="1">
      <c r="A20" s="179">
        <v>2</v>
      </c>
      <c r="B20" s="181" t="s">
        <v>877</v>
      </c>
      <c r="C20" s="52" t="s">
        <v>878</v>
      </c>
      <c r="D20" s="53" t="s">
        <v>856</v>
      </c>
      <c r="E20" s="54" t="s">
        <v>850</v>
      </c>
      <c r="F20" s="44" t="s">
        <v>851</v>
      </c>
      <c r="G20" s="44" t="s">
        <v>851</v>
      </c>
      <c r="H20" s="44" t="s">
        <v>851</v>
      </c>
      <c r="I20" s="44" t="s">
        <v>851</v>
      </c>
      <c r="J20" s="44" t="s">
        <v>851</v>
      </c>
      <c r="K20" s="44" t="s">
        <v>851</v>
      </c>
      <c r="L20" s="44" t="s">
        <v>851</v>
      </c>
      <c r="M20" s="44" t="s">
        <v>851</v>
      </c>
      <c r="N20" s="44"/>
      <c r="O20" s="45"/>
      <c r="P20" s="45"/>
      <c r="Q20" s="44"/>
      <c r="R20" s="45"/>
      <c r="S20" s="45"/>
      <c r="T20" s="45"/>
      <c r="U20" s="45"/>
      <c r="V20" s="44"/>
      <c r="W20" s="44" t="s">
        <v>851</v>
      </c>
      <c r="X20" s="44" t="s">
        <v>851</v>
      </c>
      <c r="Y20" s="44" t="s">
        <v>851</v>
      </c>
      <c r="Z20" s="44" t="s">
        <v>851</v>
      </c>
      <c r="AA20" s="44" t="s">
        <v>851</v>
      </c>
      <c r="AB20" s="44" t="s">
        <v>851</v>
      </c>
      <c r="AC20" s="44" t="s">
        <v>851</v>
      </c>
      <c r="AD20" s="44" t="s">
        <v>851</v>
      </c>
      <c r="AE20" s="44" t="s">
        <v>851</v>
      </c>
      <c r="AF20" s="44" t="s">
        <v>851</v>
      </c>
      <c r="AG20" s="44" t="s">
        <v>851</v>
      </c>
      <c r="AH20" s="44" t="s">
        <v>851</v>
      </c>
      <c r="AI20" s="44"/>
      <c r="AJ20" s="46"/>
      <c r="AK20" s="44" t="s">
        <v>852</v>
      </c>
      <c r="AL20" s="47"/>
      <c r="AM20" s="55"/>
      <c r="AN20" s="56" t="s">
        <v>851</v>
      </c>
      <c r="AO20" s="56"/>
      <c r="AP20" s="56"/>
      <c r="AQ20" s="56"/>
      <c r="AR20" s="56"/>
      <c r="AS20" s="56"/>
      <c r="AT20" s="56" t="s">
        <v>851</v>
      </c>
      <c r="AU20" s="56" t="s">
        <v>851</v>
      </c>
      <c r="AV20" s="56"/>
      <c r="AW20" s="56"/>
      <c r="AX20" s="56" t="s">
        <v>851</v>
      </c>
      <c r="AY20" s="56" t="s">
        <v>851</v>
      </c>
      <c r="AZ20" s="56" t="s">
        <v>851</v>
      </c>
      <c r="BA20" s="56" t="s">
        <v>851</v>
      </c>
      <c r="BB20" s="56"/>
      <c r="BC20" s="56"/>
      <c r="BD20" s="56" t="s">
        <v>851</v>
      </c>
      <c r="BE20" s="56" t="s">
        <v>851</v>
      </c>
      <c r="BF20" s="56"/>
      <c r="BG20" s="56"/>
      <c r="BH20" s="56" t="s">
        <v>851</v>
      </c>
      <c r="BI20" s="56"/>
      <c r="BJ20" s="56"/>
      <c r="BK20" s="56"/>
      <c r="BL20" s="56"/>
      <c r="BM20" s="56"/>
      <c r="BN20" s="56"/>
      <c r="BO20" s="56"/>
      <c r="BP20" s="56"/>
      <c r="BQ20" s="56" t="s">
        <v>851</v>
      </c>
      <c r="BR20" s="56"/>
      <c r="BS20" s="56"/>
      <c r="BT20" s="56"/>
      <c r="BU20" s="56"/>
      <c r="BV20" s="49"/>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t="s">
        <v>851</v>
      </c>
      <c r="DP20" s="56"/>
      <c r="DQ20" s="56"/>
      <c r="DR20" s="56"/>
      <c r="DS20" s="57"/>
      <c r="DT20" s="58"/>
      <c r="DU20" s="58" t="s">
        <v>851</v>
      </c>
      <c r="DV20" s="58"/>
      <c r="DW20" s="58"/>
      <c r="DX20" s="57"/>
    </row>
    <row r="21" spans="1:128" ht="19.5" customHeight="1">
      <c r="A21" s="180"/>
      <c r="B21" s="182"/>
      <c r="C21" s="52" t="s">
        <v>879</v>
      </c>
      <c r="D21" s="53" t="s">
        <v>856</v>
      </c>
      <c r="E21" s="59" t="s">
        <v>858</v>
      </c>
      <c r="F21" s="44"/>
      <c r="G21" s="44"/>
      <c r="H21" s="44"/>
      <c r="I21" s="44"/>
      <c r="J21" s="44"/>
      <c r="K21" s="44"/>
      <c r="L21" s="44"/>
      <c r="M21" s="44"/>
      <c r="N21" s="44"/>
      <c r="O21" s="45"/>
      <c r="P21" s="45"/>
      <c r="Q21" s="44"/>
      <c r="R21" s="45"/>
      <c r="S21" s="45"/>
      <c r="T21" s="45"/>
      <c r="U21" s="45"/>
      <c r="V21" s="44" t="s">
        <v>852</v>
      </c>
      <c r="W21" s="44"/>
      <c r="X21" s="44"/>
      <c r="Y21" s="44"/>
      <c r="Z21" s="44"/>
      <c r="AA21" s="44"/>
      <c r="AB21" s="44"/>
      <c r="AC21" s="44"/>
      <c r="AD21" s="44"/>
      <c r="AE21" s="44"/>
      <c r="AF21" s="44"/>
      <c r="AG21" s="44"/>
      <c r="AH21" s="44"/>
      <c r="AI21" s="44"/>
      <c r="AJ21" s="46" t="s">
        <v>851</v>
      </c>
      <c r="AK21" s="44"/>
      <c r="AL21" s="47"/>
      <c r="AM21" s="55"/>
      <c r="AN21" s="56" t="s">
        <v>851</v>
      </c>
      <c r="AO21" s="56"/>
      <c r="AP21" s="56"/>
      <c r="AQ21" s="56"/>
      <c r="AR21" s="56"/>
      <c r="AS21" s="56"/>
      <c r="AT21" s="56" t="s">
        <v>851</v>
      </c>
      <c r="AU21" s="56" t="s">
        <v>851</v>
      </c>
      <c r="AV21" s="56"/>
      <c r="AW21" s="56"/>
      <c r="AX21" s="56" t="s">
        <v>851</v>
      </c>
      <c r="AY21" s="56" t="s">
        <v>851</v>
      </c>
      <c r="AZ21" s="56" t="s">
        <v>851</v>
      </c>
      <c r="BA21" s="56" t="s">
        <v>851</v>
      </c>
      <c r="BB21" s="56"/>
      <c r="BC21" s="56"/>
      <c r="BD21" s="56" t="s">
        <v>851</v>
      </c>
      <c r="BE21" s="56" t="s">
        <v>851</v>
      </c>
      <c r="BF21" s="56"/>
      <c r="BG21" s="56"/>
      <c r="BH21" s="56" t="s">
        <v>851</v>
      </c>
      <c r="BI21" s="56"/>
      <c r="BJ21" s="56"/>
      <c r="BK21" s="56"/>
      <c r="BL21" s="56"/>
      <c r="BM21" s="56"/>
      <c r="BN21" s="56"/>
      <c r="BO21" s="56"/>
      <c r="BP21" s="56"/>
      <c r="BQ21" s="56" t="s">
        <v>851</v>
      </c>
      <c r="BR21" s="56"/>
      <c r="BS21" s="56"/>
      <c r="BT21" s="56"/>
      <c r="BU21" s="56"/>
      <c r="BV21" s="49"/>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t="s">
        <v>851</v>
      </c>
      <c r="DP21" s="56"/>
      <c r="DQ21" s="56"/>
      <c r="DR21" s="56"/>
      <c r="DS21" s="57"/>
      <c r="DT21" s="58"/>
      <c r="DU21" s="58" t="s">
        <v>851</v>
      </c>
      <c r="DV21" s="58"/>
      <c r="DW21" s="58"/>
      <c r="DX21" s="57"/>
    </row>
    <row r="22" spans="1:128" ht="19.5" customHeight="1">
      <c r="A22" s="179" t="s">
        <v>867</v>
      </c>
      <c r="B22" s="181" t="s">
        <v>880</v>
      </c>
      <c r="C22" s="52" t="s">
        <v>881</v>
      </c>
      <c r="D22" s="44" t="s">
        <v>849</v>
      </c>
      <c r="E22" s="54" t="s">
        <v>850</v>
      </c>
      <c r="F22" s="44" t="s">
        <v>851</v>
      </c>
      <c r="G22" s="44"/>
      <c r="H22" s="44"/>
      <c r="I22" s="44"/>
      <c r="J22" s="44"/>
      <c r="K22" s="44"/>
      <c r="L22" s="44"/>
      <c r="M22" s="44"/>
      <c r="N22" s="44"/>
      <c r="O22" s="45"/>
      <c r="P22" s="45"/>
      <c r="Q22" s="44"/>
      <c r="R22" s="45"/>
      <c r="S22" s="45"/>
      <c r="T22" s="45"/>
      <c r="U22" s="45"/>
      <c r="V22" s="44"/>
      <c r="W22" s="44" t="s">
        <v>851</v>
      </c>
      <c r="X22" s="44" t="s">
        <v>851</v>
      </c>
      <c r="Y22" s="44" t="s">
        <v>851</v>
      </c>
      <c r="Z22" s="44" t="s">
        <v>851</v>
      </c>
      <c r="AA22" s="44" t="s">
        <v>851</v>
      </c>
      <c r="AB22" s="44" t="s">
        <v>851</v>
      </c>
      <c r="AC22" s="44" t="s">
        <v>851</v>
      </c>
      <c r="AD22" s="44" t="s">
        <v>851</v>
      </c>
      <c r="AE22" s="44" t="s">
        <v>851</v>
      </c>
      <c r="AF22" s="44" t="s">
        <v>851</v>
      </c>
      <c r="AG22" s="44" t="s">
        <v>851</v>
      </c>
      <c r="AH22" s="44" t="s">
        <v>851</v>
      </c>
      <c r="AI22" s="44"/>
      <c r="AJ22" s="46"/>
      <c r="AK22" s="44" t="s">
        <v>852</v>
      </c>
      <c r="AL22" s="47"/>
      <c r="AM22" s="48" t="s">
        <v>851</v>
      </c>
      <c r="AN22" s="56" t="s">
        <v>851</v>
      </c>
      <c r="AO22" s="56" t="s">
        <v>851</v>
      </c>
      <c r="AP22" s="56" t="s">
        <v>851</v>
      </c>
      <c r="AQ22" s="56"/>
      <c r="AR22" s="56" t="s">
        <v>851</v>
      </c>
      <c r="AS22" s="56"/>
      <c r="AT22" s="56" t="s">
        <v>851</v>
      </c>
      <c r="AU22" s="56" t="s">
        <v>851</v>
      </c>
      <c r="AV22" s="56" t="s">
        <v>851</v>
      </c>
      <c r="AW22" s="56"/>
      <c r="AX22" s="56" t="s">
        <v>851</v>
      </c>
      <c r="AY22" s="56" t="s">
        <v>851</v>
      </c>
      <c r="AZ22" s="56"/>
      <c r="BA22" s="56"/>
      <c r="BB22" s="56" t="s">
        <v>851</v>
      </c>
      <c r="BC22" s="56" t="s">
        <v>851</v>
      </c>
      <c r="BD22" s="56" t="s">
        <v>851</v>
      </c>
      <c r="BE22" s="56" t="s">
        <v>851</v>
      </c>
      <c r="BF22" s="56" t="s">
        <v>851</v>
      </c>
      <c r="BG22" s="56" t="s">
        <v>851</v>
      </c>
      <c r="BH22" s="56" t="s">
        <v>851</v>
      </c>
      <c r="BI22" s="56"/>
      <c r="BJ22" s="48" t="s">
        <v>851</v>
      </c>
      <c r="BK22" s="48" t="s">
        <v>851</v>
      </c>
      <c r="BL22" s="48" t="s">
        <v>851</v>
      </c>
      <c r="BM22" s="48" t="s">
        <v>851</v>
      </c>
      <c r="BN22" s="48" t="s">
        <v>851</v>
      </c>
      <c r="BO22" s="56"/>
      <c r="BP22" s="56"/>
      <c r="BQ22" s="56" t="s">
        <v>851</v>
      </c>
      <c r="BR22" s="48" t="s">
        <v>851</v>
      </c>
      <c r="BS22" s="48" t="s">
        <v>851</v>
      </c>
      <c r="BT22" s="56"/>
      <c r="BU22" s="56" t="s">
        <v>851</v>
      </c>
      <c r="BV22" s="56"/>
      <c r="BW22" s="56"/>
      <c r="BX22" s="56" t="s">
        <v>851</v>
      </c>
      <c r="BY22" s="56"/>
      <c r="BZ22" s="56"/>
      <c r="CA22" s="56" t="s">
        <v>851</v>
      </c>
      <c r="CB22" s="56" t="s">
        <v>851</v>
      </c>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7"/>
      <c r="DT22" s="58"/>
      <c r="DU22" s="58"/>
      <c r="DV22" s="58"/>
      <c r="DW22" s="58"/>
      <c r="DX22" s="57" t="s">
        <v>851</v>
      </c>
    </row>
    <row r="23" spans="1:128" ht="19.5" customHeight="1">
      <c r="A23" s="183"/>
      <c r="B23" s="184"/>
      <c r="C23" s="52" t="s">
        <v>882</v>
      </c>
      <c r="D23" s="44" t="s">
        <v>849</v>
      </c>
      <c r="E23" s="46" t="s">
        <v>849</v>
      </c>
      <c r="F23" s="44"/>
      <c r="G23" s="44" t="s">
        <v>851</v>
      </c>
      <c r="H23" s="44" t="s">
        <v>851</v>
      </c>
      <c r="I23" s="44" t="s">
        <v>851</v>
      </c>
      <c r="J23" s="44" t="s">
        <v>851</v>
      </c>
      <c r="K23" s="44" t="s">
        <v>851</v>
      </c>
      <c r="L23" s="44" t="s">
        <v>851</v>
      </c>
      <c r="M23" s="44" t="s">
        <v>851</v>
      </c>
      <c r="N23" s="44"/>
      <c r="O23" s="45"/>
      <c r="P23" s="45"/>
      <c r="Q23" s="44"/>
      <c r="R23" s="45"/>
      <c r="S23" s="45"/>
      <c r="T23" s="45"/>
      <c r="U23" s="45"/>
      <c r="V23" s="44" t="s">
        <v>852</v>
      </c>
      <c r="W23" s="44"/>
      <c r="X23" s="44"/>
      <c r="Y23" s="44"/>
      <c r="Z23" s="44"/>
      <c r="AA23" s="44"/>
      <c r="AB23" s="44"/>
      <c r="AC23" s="44"/>
      <c r="AD23" s="44"/>
      <c r="AE23" s="44"/>
      <c r="AF23" s="44"/>
      <c r="AG23" s="44"/>
      <c r="AH23" s="44"/>
      <c r="AI23" s="44"/>
      <c r="AJ23" s="46" t="s">
        <v>851</v>
      </c>
      <c r="AK23" s="44"/>
      <c r="AL23" s="47"/>
      <c r="AM23" s="48" t="s">
        <v>851</v>
      </c>
      <c r="AN23" s="56" t="s">
        <v>851</v>
      </c>
      <c r="AO23" s="56" t="s">
        <v>851</v>
      </c>
      <c r="AP23" s="56" t="s">
        <v>851</v>
      </c>
      <c r="AQ23" s="56"/>
      <c r="AR23" s="56" t="s">
        <v>851</v>
      </c>
      <c r="AS23" s="56"/>
      <c r="AT23" s="56" t="s">
        <v>851</v>
      </c>
      <c r="AU23" s="56" t="s">
        <v>851</v>
      </c>
      <c r="AV23" s="56" t="s">
        <v>851</v>
      </c>
      <c r="AW23" s="56"/>
      <c r="AX23" s="56" t="s">
        <v>851</v>
      </c>
      <c r="AY23" s="56" t="s">
        <v>851</v>
      </c>
      <c r="AZ23" s="56"/>
      <c r="BA23" s="56"/>
      <c r="BB23" s="56" t="s">
        <v>851</v>
      </c>
      <c r="BC23" s="56" t="s">
        <v>851</v>
      </c>
      <c r="BD23" s="56" t="s">
        <v>851</v>
      </c>
      <c r="BE23" s="56" t="s">
        <v>851</v>
      </c>
      <c r="BF23" s="56" t="s">
        <v>851</v>
      </c>
      <c r="BG23" s="56" t="s">
        <v>851</v>
      </c>
      <c r="BH23" s="56" t="s">
        <v>851</v>
      </c>
      <c r="BI23" s="56"/>
      <c r="BJ23" s="48" t="s">
        <v>851</v>
      </c>
      <c r="BK23" s="48" t="s">
        <v>851</v>
      </c>
      <c r="BL23" s="48" t="s">
        <v>851</v>
      </c>
      <c r="BM23" s="48" t="s">
        <v>851</v>
      </c>
      <c r="BN23" s="48" t="s">
        <v>851</v>
      </c>
      <c r="BO23" s="56"/>
      <c r="BP23" s="56"/>
      <c r="BQ23" s="56" t="s">
        <v>851</v>
      </c>
      <c r="BR23" s="48" t="s">
        <v>851</v>
      </c>
      <c r="BS23" s="48" t="s">
        <v>851</v>
      </c>
      <c r="BT23" s="56"/>
      <c r="BU23" s="56" t="s">
        <v>851</v>
      </c>
      <c r="BV23" s="56"/>
      <c r="BW23" s="56"/>
      <c r="BX23" s="56" t="s">
        <v>851</v>
      </c>
      <c r="BY23" s="56"/>
      <c r="BZ23" s="56"/>
      <c r="CA23" s="56" t="s">
        <v>851</v>
      </c>
      <c r="CB23" s="56" t="s">
        <v>851</v>
      </c>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7"/>
      <c r="DT23" s="58"/>
      <c r="DU23" s="58"/>
      <c r="DV23" s="58"/>
      <c r="DW23" s="58"/>
      <c r="DX23" s="57" t="s">
        <v>851</v>
      </c>
    </row>
    <row r="24" spans="1:128" ht="19.5" customHeight="1">
      <c r="A24" s="179">
        <v>2</v>
      </c>
      <c r="B24" s="191" t="s">
        <v>883</v>
      </c>
      <c r="C24" s="52" t="s">
        <v>884</v>
      </c>
      <c r="D24" s="53" t="s">
        <v>856</v>
      </c>
      <c r="E24" s="54" t="s">
        <v>850</v>
      </c>
      <c r="F24" s="44" t="s">
        <v>851</v>
      </c>
      <c r="G24" s="44" t="s">
        <v>851</v>
      </c>
      <c r="H24" s="44" t="s">
        <v>851</v>
      </c>
      <c r="I24" s="44" t="s">
        <v>851</v>
      </c>
      <c r="J24" s="44" t="s">
        <v>851</v>
      </c>
      <c r="K24" s="44" t="s">
        <v>851</v>
      </c>
      <c r="L24" s="44" t="s">
        <v>851</v>
      </c>
      <c r="M24" s="44" t="s">
        <v>851</v>
      </c>
      <c r="N24" s="44"/>
      <c r="O24" s="45"/>
      <c r="P24" s="45"/>
      <c r="Q24" s="44"/>
      <c r="R24" s="45"/>
      <c r="S24" s="45"/>
      <c r="T24" s="45"/>
      <c r="U24" s="45"/>
      <c r="V24" s="44"/>
      <c r="W24" s="44" t="s">
        <v>851</v>
      </c>
      <c r="X24" s="44" t="s">
        <v>851</v>
      </c>
      <c r="Y24" s="44" t="s">
        <v>851</v>
      </c>
      <c r="Z24" s="44" t="s">
        <v>851</v>
      </c>
      <c r="AA24" s="44" t="s">
        <v>851</v>
      </c>
      <c r="AB24" s="44" t="s">
        <v>851</v>
      </c>
      <c r="AC24" s="44" t="s">
        <v>851</v>
      </c>
      <c r="AD24" s="44" t="s">
        <v>851</v>
      </c>
      <c r="AE24" s="44" t="s">
        <v>851</v>
      </c>
      <c r="AF24" s="44" t="s">
        <v>851</v>
      </c>
      <c r="AG24" s="44" t="s">
        <v>851</v>
      </c>
      <c r="AH24" s="44" t="s">
        <v>851</v>
      </c>
      <c r="AI24" s="44"/>
      <c r="AJ24" s="46"/>
      <c r="AK24" s="44" t="s">
        <v>852</v>
      </c>
      <c r="AL24" s="47"/>
      <c r="AM24" s="48" t="s">
        <v>851</v>
      </c>
      <c r="AN24" s="56"/>
      <c r="AO24" s="56"/>
      <c r="AP24" s="56"/>
      <c r="AQ24" s="56"/>
      <c r="AR24" s="56"/>
      <c r="AS24" s="56"/>
      <c r="AT24" s="56"/>
      <c r="AU24" s="56"/>
      <c r="AV24" s="56"/>
      <c r="AW24" s="56"/>
      <c r="AX24" s="56"/>
      <c r="AY24" s="56"/>
      <c r="AZ24" s="56"/>
      <c r="BA24" s="56"/>
      <c r="BB24" s="56"/>
      <c r="BC24" s="56"/>
      <c r="BD24" s="56"/>
      <c r="BE24" s="56"/>
      <c r="BF24" s="56"/>
      <c r="BG24" s="56"/>
      <c r="BH24" s="56"/>
      <c r="BI24" s="56"/>
      <c r="BJ24" s="48" t="s">
        <v>851</v>
      </c>
      <c r="BK24" s="48" t="s">
        <v>851</v>
      </c>
      <c r="BL24" s="56"/>
      <c r="BM24" s="56"/>
      <c r="BN24" s="56"/>
      <c r="BO24" s="56"/>
      <c r="BP24" s="56"/>
      <c r="BQ24" s="56"/>
      <c r="BR24" s="48" t="s">
        <v>851</v>
      </c>
      <c r="BS24" s="48" t="s">
        <v>851</v>
      </c>
      <c r="BT24" s="56"/>
      <c r="BU24" s="56" t="s">
        <v>851</v>
      </c>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7"/>
      <c r="DT24" s="58" t="s">
        <v>851</v>
      </c>
      <c r="DU24" s="58"/>
      <c r="DV24" s="58"/>
      <c r="DW24" s="58"/>
      <c r="DX24" s="57"/>
    </row>
    <row r="25" spans="1:128" ht="19.5" customHeight="1">
      <c r="A25" s="179"/>
      <c r="B25" s="181"/>
      <c r="C25" s="52" t="s">
        <v>885</v>
      </c>
      <c r="D25" s="53" t="s">
        <v>856</v>
      </c>
      <c r="E25" s="59" t="s">
        <v>858</v>
      </c>
      <c r="F25" s="44"/>
      <c r="G25" s="44"/>
      <c r="H25" s="44"/>
      <c r="I25" s="44"/>
      <c r="J25" s="44"/>
      <c r="K25" s="44"/>
      <c r="L25" s="44"/>
      <c r="M25" s="44"/>
      <c r="N25" s="44"/>
      <c r="O25" s="45"/>
      <c r="P25" s="45"/>
      <c r="Q25" s="44"/>
      <c r="R25" s="45"/>
      <c r="S25" s="45"/>
      <c r="T25" s="45"/>
      <c r="U25" s="45"/>
      <c r="V25" s="44" t="s">
        <v>852</v>
      </c>
      <c r="W25" s="44"/>
      <c r="X25" s="44"/>
      <c r="Y25" s="44"/>
      <c r="Z25" s="44"/>
      <c r="AA25" s="44"/>
      <c r="AB25" s="44"/>
      <c r="AC25" s="44"/>
      <c r="AD25" s="44"/>
      <c r="AE25" s="44"/>
      <c r="AF25" s="44"/>
      <c r="AG25" s="44"/>
      <c r="AH25" s="44"/>
      <c r="AI25" s="44"/>
      <c r="AJ25" s="46" t="s">
        <v>851</v>
      </c>
      <c r="AK25" s="44"/>
      <c r="AL25" s="47"/>
      <c r="AM25" s="48" t="s">
        <v>851</v>
      </c>
      <c r="AN25" s="56"/>
      <c r="AO25" s="56"/>
      <c r="AP25" s="56"/>
      <c r="AQ25" s="56"/>
      <c r="AR25" s="56"/>
      <c r="AS25" s="56"/>
      <c r="AT25" s="56"/>
      <c r="AU25" s="56"/>
      <c r="AV25" s="56"/>
      <c r="AW25" s="56"/>
      <c r="AX25" s="56"/>
      <c r="AY25" s="56"/>
      <c r="AZ25" s="56"/>
      <c r="BA25" s="56"/>
      <c r="BB25" s="56"/>
      <c r="BC25" s="56"/>
      <c r="BD25" s="56"/>
      <c r="BE25" s="56"/>
      <c r="BF25" s="56"/>
      <c r="BG25" s="56"/>
      <c r="BH25" s="56"/>
      <c r="BI25" s="56"/>
      <c r="BJ25" s="48" t="s">
        <v>851</v>
      </c>
      <c r="BK25" s="48" t="s">
        <v>851</v>
      </c>
      <c r="BL25" s="56"/>
      <c r="BM25" s="56"/>
      <c r="BN25" s="56"/>
      <c r="BO25" s="56"/>
      <c r="BP25" s="56"/>
      <c r="BQ25" s="56"/>
      <c r="BR25" s="48" t="s">
        <v>851</v>
      </c>
      <c r="BS25" s="48" t="s">
        <v>851</v>
      </c>
      <c r="BT25" s="56"/>
      <c r="BU25" s="56" t="s">
        <v>851</v>
      </c>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7"/>
      <c r="DT25" s="58" t="s">
        <v>851</v>
      </c>
      <c r="DU25" s="58"/>
      <c r="DV25" s="58"/>
      <c r="DW25" s="58"/>
      <c r="DX25" s="57"/>
    </row>
    <row r="26" spans="1:128" ht="19.5" customHeight="1">
      <c r="A26" s="179"/>
      <c r="B26" s="192" t="s">
        <v>886</v>
      </c>
      <c r="C26" s="52" t="s">
        <v>887</v>
      </c>
      <c r="D26" s="53" t="s">
        <v>856</v>
      </c>
      <c r="E26" s="54" t="s">
        <v>850</v>
      </c>
      <c r="F26" s="44" t="s">
        <v>851</v>
      </c>
      <c r="G26" s="44" t="s">
        <v>851</v>
      </c>
      <c r="H26" s="44" t="s">
        <v>851</v>
      </c>
      <c r="I26" s="44" t="s">
        <v>851</v>
      </c>
      <c r="J26" s="44" t="s">
        <v>851</v>
      </c>
      <c r="K26" s="44" t="s">
        <v>851</v>
      </c>
      <c r="L26" s="44" t="s">
        <v>851</v>
      </c>
      <c r="M26" s="44" t="s">
        <v>851</v>
      </c>
      <c r="N26" s="44"/>
      <c r="O26" s="45"/>
      <c r="P26" s="45"/>
      <c r="Q26" s="44"/>
      <c r="R26" s="45"/>
      <c r="S26" s="45"/>
      <c r="T26" s="45"/>
      <c r="U26" s="45"/>
      <c r="V26" s="44"/>
      <c r="W26" s="44" t="s">
        <v>851</v>
      </c>
      <c r="X26" s="44" t="s">
        <v>851</v>
      </c>
      <c r="Y26" s="44" t="s">
        <v>851</v>
      </c>
      <c r="Z26" s="44" t="s">
        <v>851</v>
      </c>
      <c r="AA26" s="44" t="s">
        <v>851</v>
      </c>
      <c r="AB26" s="44" t="s">
        <v>851</v>
      </c>
      <c r="AC26" s="44" t="s">
        <v>851</v>
      </c>
      <c r="AD26" s="44" t="s">
        <v>851</v>
      </c>
      <c r="AE26" s="44" t="s">
        <v>851</v>
      </c>
      <c r="AF26" s="44" t="s">
        <v>851</v>
      </c>
      <c r="AG26" s="44" t="s">
        <v>851</v>
      </c>
      <c r="AH26" s="44" t="s">
        <v>851</v>
      </c>
      <c r="AI26" s="44"/>
      <c r="AJ26" s="46"/>
      <c r="AK26" s="44" t="s">
        <v>852</v>
      </c>
      <c r="AL26" s="47"/>
      <c r="AM26" s="55" t="s">
        <v>851</v>
      </c>
      <c r="AN26" s="56"/>
      <c r="AO26" s="56"/>
      <c r="AP26" s="56"/>
      <c r="AQ26" s="56"/>
      <c r="AR26" s="56"/>
      <c r="AS26" s="56"/>
      <c r="AT26" s="56"/>
      <c r="AU26" s="56"/>
      <c r="AV26" s="56"/>
      <c r="AW26" s="56"/>
      <c r="AX26" s="56"/>
      <c r="AY26" s="56"/>
      <c r="AZ26" s="56"/>
      <c r="BA26" s="56"/>
      <c r="BB26" s="56" t="s">
        <v>851</v>
      </c>
      <c r="BC26" s="56"/>
      <c r="BD26" s="56"/>
      <c r="BE26" s="56"/>
      <c r="BF26" s="56"/>
      <c r="BG26" s="56"/>
      <c r="BH26" s="56"/>
      <c r="BI26" s="56"/>
      <c r="BJ26" s="48" t="s">
        <v>851</v>
      </c>
      <c r="BK26" s="48" t="s">
        <v>851</v>
      </c>
      <c r="BL26" s="56"/>
      <c r="BM26" s="56"/>
      <c r="BN26" s="56"/>
      <c r="BO26" s="56"/>
      <c r="BP26" s="56"/>
      <c r="BQ26" s="56"/>
      <c r="BR26" s="48" t="s">
        <v>851</v>
      </c>
      <c r="BS26" s="48" t="s">
        <v>851</v>
      </c>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7"/>
      <c r="DT26" s="58"/>
      <c r="DU26" s="58"/>
      <c r="DV26" s="58"/>
      <c r="DW26" s="58"/>
      <c r="DX26" s="57"/>
    </row>
    <row r="27" spans="1:128" ht="19.5" customHeight="1">
      <c r="A27" s="179"/>
      <c r="B27" s="193"/>
      <c r="C27" s="52" t="s">
        <v>888</v>
      </c>
      <c r="D27" s="53" t="s">
        <v>856</v>
      </c>
      <c r="E27" s="59" t="s">
        <v>858</v>
      </c>
      <c r="F27" s="44"/>
      <c r="G27" s="44"/>
      <c r="H27" s="44"/>
      <c r="I27" s="44"/>
      <c r="J27" s="44"/>
      <c r="K27" s="44"/>
      <c r="L27" s="44"/>
      <c r="M27" s="44"/>
      <c r="N27" s="44"/>
      <c r="O27" s="45"/>
      <c r="P27" s="45"/>
      <c r="Q27" s="44"/>
      <c r="R27" s="45"/>
      <c r="S27" s="45"/>
      <c r="T27" s="45"/>
      <c r="U27" s="45"/>
      <c r="V27" s="44" t="s">
        <v>852</v>
      </c>
      <c r="W27" s="44"/>
      <c r="X27" s="44"/>
      <c r="Y27" s="44"/>
      <c r="Z27" s="44"/>
      <c r="AA27" s="44"/>
      <c r="AB27" s="44"/>
      <c r="AC27" s="44"/>
      <c r="AD27" s="44"/>
      <c r="AE27" s="44"/>
      <c r="AF27" s="44"/>
      <c r="AG27" s="44"/>
      <c r="AH27" s="44"/>
      <c r="AI27" s="44"/>
      <c r="AJ27" s="46" t="s">
        <v>851</v>
      </c>
      <c r="AK27" s="44"/>
      <c r="AL27" s="47"/>
      <c r="AM27" s="55" t="s">
        <v>851</v>
      </c>
      <c r="AN27" s="56"/>
      <c r="AO27" s="56"/>
      <c r="AP27" s="56"/>
      <c r="AQ27" s="56"/>
      <c r="AR27" s="56"/>
      <c r="AS27" s="56"/>
      <c r="AT27" s="56"/>
      <c r="AU27" s="56"/>
      <c r="AV27" s="56"/>
      <c r="AW27" s="56"/>
      <c r="AX27" s="56"/>
      <c r="AY27" s="56"/>
      <c r="AZ27" s="56"/>
      <c r="BA27" s="56"/>
      <c r="BB27" s="56" t="s">
        <v>851</v>
      </c>
      <c r="BC27" s="56"/>
      <c r="BD27" s="56"/>
      <c r="BE27" s="56"/>
      <c r="BF27" s="56"/>
      <c r="BG27" s="56"/>
      <c r="BH27" s="56"/>
      <c r="BI27" s="56"/>
      <c r="BJ27" s="48" t="s">
        <v>851</v>
      </c>
      <c r="BK27" s="48" t="s">
        <v>851</v>
      </c>
      <c r="BL27" s="56"/>
      <c r="BM27" s="56"/>
      <c r="BN27" s="56"/>
      <c r="BO27" s="56"/>
      <c r="BP27" s="56"/>
      <c r="BQ27" s="56"/>
      <c r="BR27" s="48" t="s">
        <v>851</v>
      </c>
      <c r="BS27" s="48" t="s">
        <v>851</v>
      </c>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7"/>
      <c r="DT27" s="58"/>
      <c r="DU27" s="58"/>
      <c r="DV27" s="58"/>
      <c r="DW27" s="58"/>
      <c r="DX27" s="57"/>
    </row>
    <row r="28" spans="1:128" ht="19.5" customHeight="1">
      <c r="A28" s="179"/>
      <c r="B28" s="193"/>
      <c r="C28" s="52" t="s">
        <v>889</v>
      </c>
      <c r="D28" s="53" t="s">
        <v>856</v>
      </c>
      <c r="E28" s="54" t="s">
        <v>850</v>
      </c>
      <c r="F28" s="44" t="s">
        <v>851</v>
      </c>
      <c r="G28" s="44" t="s">
        <v>851</v>
      </c>
      <c r="H28" s="44" t="s">
        <v>851</v>
      </c>
      <c r="I28" s="44" t="s">
        <v>851</v>
      </c>
      <c r="J28" s="44" t="s">
        <v>851</v>
      </c>
      <c r="K28" s="44" t="s">
        <v>851</v>
      </c>
      <c r="L28" s="44" t="s">
        <v>851</v>
      </c>
      <c r="M28" s="44" t="s">
        <v>851</v>
      </c>
      <c r="N28" s="44"/>
      <c r="O28" s="45"/>
      <c r="P28" s="45"/>
      <c r="Q28" s="44"/>
      <c r="R28" s="45"/>
      <c r="S28" s="45"/>
      <c r="T28" s="45"/>
      <c r="U28" s="45"/>
      <c r="V28" s="44"/>
      <c r="W28" s="44" t="s">
        <v>851</v>
      </c>
      <c r="X28" s="44" t="s">
        <v>851</v>
      </c>
      <c r="Y28" s="44" t="s">
        <v>851</v>
      </c>
      <c r="Z28" s="44" t="s">
        <v>851</v>
      </c>
      <c r="AA28" s="44" t="s">
        <v>851</v>
      </c>
      <c r="AB28" s="44" t="s">
        <v>851</v>
      </c>
      <c r="AC28" s="44" t="s">
        <v>851</v>
      </c>
      <c r="AD28" s="44" t="s">
        <v>851</v>
      </c>
      <c r="AE28" s="44" t="s">
        <v>851</v>
      </c>
      <c r="AF28" s="44" t="s">
        <v>851</v>
      </c>
      <c r="AG28" s="44" t="s">
        <v>851</v>
      </c>
      <c r="AH28" s="44" t="s">
        <v>851</v>
      </c>
      <c r="AI28" s="44"/>
      <c r="AJ28" s="46"/>
      <c r="AK28" s="44" t="s">
        <v>852</v>
      </c>
      <c r="AL28" s="47"/>
      <c r="AM28" s="55" t="s">
        <v>851</v>
      </c>
      <c r="AN28" s="56"/>
      <c r="AO28" s="56"/>
      <c r="AP28" s="56"/>
      <c r="AQ28" s="56"/>
      <c r="AR28" s="56"/>
      <c r="AS28" s="56"/>
      <c r="AT28" s="56" t="s">
        <v>851</v>
      </c>
      <c r="AU28" s="56" t="s">
        <v>851</v>
      </c>
      <c r="AV28" s="56" t="s">
        <v>851</v>
      </c>
      <c r="AW28" s="56"/>
      <c r="AX28" s="56"/>
      <c r="AY28" s="56"/>
      <c r="AZ28" s="56"/>
      <c r="BA28" s="56" t="s">
        <v>851</v>
      </c>
      <c r="BB28" s="56"/>
      <c r="BC28" s="56"/>
      <c r="BD28" s="56" t="s">
        <v>851</v>
      </c>
      <c r="BE28" s="56"/>
      <c r="BF28" s="56"/>
      <c r="BG28" s="56"/>
      <c r="BH28" s="56"/>
      <c r="BI28" s="56"/>
      <c r="BJ28" s="48" t="s">
        <v>851</v>
      </c>
      <c r="BK28" s="48" t="s">
        <v>851</v>
      </c>
      <c r="BL28" s="56" t="s">
        <v>851</v>
      </c>
      <c r="BM28" s="56" t="s">
        <v>851</v>
      </c>
      <c r="BN28" s="56" t="s">
        <v>851</v>
      </c>
      <c r="BO28" s="56"/>
      <c r="BP28" s="56"/>
      <c r="BQ28" s="56" t="s">
        <v>851</v>
      </c>
      <c r="BR28" s="48" t="s">
        <v>851</v>
      </c>
      <c r="BS28" s="48" t="s">
        <v>851</v>
      </c>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7"/>
      <c r="DT28" s="58"/>
      <c r="DU28" s="58"/>
      <c r="DV28" s="58"/>
      <c r="DW28" s="58"/>
      <c r="DX28" s="57"/>
    </row>
    <row r="29" spans="1:128" ht="19.5" customHeight="1">
      <c r="A29" s="179"/>
      <c r="B29" s="193"/>
      <c r="C29" s="52" t="s">
        <v>890</v>
      </c>
      <c r="D29" s="53" t="s">
        <v>856</v>
      </c>
      <c r="E29" s="59" t="s">
        <v>858</v>
      </c>
      <c r="F29" s="44"/>
      <c r="G29" s="44"/>
      <c r="H29" s="44"/>
      <c r="I29" s="44"/>
      <c r="J29" s="44"/>
      <c r="K29" s="44"/>
      <c r="L29" s="44"/>
      <c r="M29" s="44"/>
      <c r="N29" s="44"/>
      <c r="O29" s="45"/>
      <c r="P29" s="45"/>
      <c r="Q29" s="44"/>
      <c r="R29" s="45"/>
      <c r="S29" s="45"/>
      <c r="T29" s="45"/>
      <c r="U29" s="45"/>
      <c r="V29" s="44" t="s">
        <v>852</v>
      </c>
      <c r="W29" s="44"/>
      <c r="X29" s="44"/>
      <c r="Y29" s="44"/>
      <c r="Z29" s="44"/>
      <c r="AA29" s="44"/>
      <c r="AB29" s="44"/>
      <c r="AC29" s="44"/>
      <c r="AD29" s="44"/>
      <c r="AE29" s="44"/>
      <c r="AF29" s="44"/>
      <c r="AG29" s="44"/>
      <c r="AH29" s="44"/>
      <c r="AI29" s="44"/>
      <c r="AJ29" s="46" t="s">
        <v>851</v>
      </c>
      <c r="AK29" s="44"/>
      <c r="AL29" s="47"/>
      <c r="AM29" s="55" t="s">
        <v>851</v>
      </c>
      <c r="AN29" s="56"/>
      <c r="AO29" s="56"/>
      <c r="AP29" s="56"/>
      <c r="AQ29" s="56"/>
      <c r="AR29" s="56"/>
      <c r="AS29" s="56"/>
      <c r="AT29" s="56" t="s">
        <v>851</v>
      </c>
      <c r="AU29" s="56" t="s">
        <v>851</v>
      </c>
      <c r="AV29" s="56" t="s">
        <v>851</v>
      </c>
      <c r="AW29" s="56"/>
      <c r="AX29" s="56"/>
      <c r="AY29" s="56"/>
      <c r="AZ29" s="56"/>
      <c r="BA29" s="56" t="s">
        <v>851</v>
      </c>
      <c r="BB29" s="56"/>
      <c r="BC29" s="56"/>
      <c r="BD29" s="56" t="s">
        <v>851</v>
      </c>
      <c r="BE29" s="56"/>
      <c r="BF29" s="56"/>
      <c r="BG29" s="56"/>
      <c r="BH29" s="56"/>
      <c r="BI29" s="56"/>
      <c r="BJ29" s="48" t="s">
        <v>851</v>
      </c>
      <c r="BK29" s="48" t="s">
        <v>851</v>
      </c>
      <c r="BL29" s="56" t="s">
        <v>851</v>
      </c>
      <c r="BM29" s="56" t="s">
        <v>851</v>
      </c>
      <c r="BN29" s="56" t="s">
        <v>851</v>
      </c>
      <c r="BO29" s="56"/>
      <c r="BP29" s="56"/>
      <c r="BQ29" s="56" t="s">
        <v>851</v>
      </c>
      <c r="BR29" s="48" t="s">
        <v>851</v>
      </c>
      <c r="BS29" s="48" t="s">
        <v>851</v>
      </c>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7"/>
      <c r="DT29" s="58"/>
      <c r="DU29" s="58"/>
      <c r="DV29" s="58"/>
      <c r="DW29" s="58"/>
      <c r="DX29" s="57"/>
    </row>
    <row r="30" spans="1:128" ht="19.5" customHeight="1">
      <c r="A30" s="179"/>
      <c r="B30" s="193"/>
      <c r="C30" s="52" t="s">
        <v>891</v>
      </c>
      <c r="D30" s="53" t="s">
        <v>856</v>
      </c>
      <c r="E30" s="54" t="s">
        <v>850</v>
      </c>
      <c r="F30" s="44" t="s">
        <v>851</v>
      </c>
      <c r="G30" s="44" t="s">
        <v>851</v>
      </c>
      <c r="H30" s="44" t="s">
        <v>851</v>
      </c>
      <c r="I30" s="44" t="s">
        <v>851</v>
      </c>
      <c r="J30" s="44" t="s">
        <v>851</v>
      </c>
      <c r="K30" s="44" t="s">
        <v>851</v>
      </c>
      <c r="L30" s="44" t="s">
        <v>851</v>
      </c>
      <c r="M30" s="44" t="s">
        <v>851</v>
      </c>
      <c r="N30" s="44"/>
      <c r="O30" s="45"/>
      <c r="P30" s="45"/>
      <c r="Q30" s="44"/>
      <c r="R30" s="45"/>
      <c r="S30" s="45"/>
      <c r="T30" s="45"/>
      <c r="U30" s="45"/>
      <c r="V30" s="44"/>
      <c r="W30" s="44" t="s">
        <v>851</v>
      </c>
      <c r="X30" s="44" t="s">
        <v>851</v>
      </c>
      <c r="Y30" s="44" t="s">
        <v>851</v>
      </c>
      <c r="Z30" s="44" t="s">
        <v>851</v>
      </c>
      <c r="AA30" s="44" t="s">
        <v>851</v>
      </c>
      <c r="AB30" s="44" t="s">
        <v>851</v>
      </c>
      <c r="AC30" s="44" t="s">
        <v>851</v>
      </c>
      <c r="AD30" s="44" t="s">
        <v>851</v>
      </c>
      <c r="AE30" s="44" t="s">
        <v>851</v>
      </c>
      <c r="AF30" s="44" t="s">
        <v>851</v>
      </c>
      <c r="AG30" s="44" t="s">
        <v>851</v>
      </c>
      <c r="AH30" s="44" t="s">
        <v>851</v>
      </c>
      <c r="AI30" s="44"/>
      <c r="AJ30" s="46"/>
      <c r="AK30" s="44" t="s">
        <v>852</v>
      </c>
      <c r="AL30" s="47"/>
      <c r="AM30" s="55" t="s">
        <v>851</v>
      </c>
      <c r="AN30" s="56"/>
      <c r="AO30" s="56"/>
      <c r="AP30" s="56" t="s">
        <v>851</v>
      </c>
      <c r="AQ30" s="56"/>
      <c r="AR30" s="56" t="s">
        <v>851</v>
      </c>
      <c r="AS30" s="56"/>
      <c r="AT30" s="56"/>
      <c r="AU30" s="56"/>
      <c r="AV30" s="56"/>
      <c r="AW30" s="56"/>
      <c r="AX30" s="56"/>
      <c r="AY30" s="56"/>
      <c r="AZ30" s="56"/>
      <c r="BA30" s="56"/>
      <c r="BB30" s="56"/>
      <c r="BC30" s="56" t="s">
        <v>851</v>
      </c>
      <c r="BD30" s="56"/>
      <c r="BE30" s="56"/>
      <c r="BF30" s="56" t="s">
        <v>851</v>
      </c>
      <c r="BG30" s="56"/>
      <c r="BH30" s="56" t="s">
        <v>851</v>
      </c>
      <c r="BI30" s="56"/>
      <c r="BJ30" s="56" t="s">
        <v>851</v>
      </c>
      <c r="BK30" s="56"/>
      <c r="BL30" s="56"/>
      <c r="BM30" s="56"/>
      <c r="BN30" s="56"/>
      <c r="BO30" s="56"/>
      <c r="BP30" s="56"/>
      <c r="BQ30" s="56"/>
      <c r="BR30" s="48" t="s">
        <v>851</v>
      </c>
      <c r="BS30" s="48" t="s">
        <v>851</v>
      </c>
      <c r="BT30" s="56"/>
      <c r="BU30" s="56" t="s">
        <v>851</v>
      </c>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7"/>
      <c r="DT30" s="58"/>
      <c r="DU30" s="58"/>
      <c r="DV30" s="58"/>
      <c r="DW30" s="58"/>
      <c r="DX30" s="57"/>
    </row>
    <row r="31" spans="1:128" ht="19.5" customHeight="1">
      <c r="A31" s="179"/>
      <c r="B31" s="193"/>
      <c r="C31" s="52" t="s">
        <v>892</v>
      </c>
      <c r="D31" s="53" t="s">
        <v>856</v>
      </c>
      <c r="E31" s="59" t="s">
        <v>858</v>
      </c>
      <c r="F31" s="44"/>
      <c r="G31" s="44"/>
      <c r="H31" s="44"/>
      <c r="I31" s="44"/>
      <c r="J31" s="44"/>
      <c r="K31" s="44"/>
      <c r="L31" s="44"/>
      <c r="M31" s="44"/>
      <c r="N31" s="44"/>
      <c r="O31" s="45"/>
      <c r="P31" s="45"/>
      <c r="Q31" s="44"/>
      <c r="R31" s="45"/>
      <c r="S31" s="45"/>
      <c r="T31" s="45"/>
      <c r="U31" s="45"/>
      <c r="V31" s="44" t="s">
        <v>852</v>
      </c>
      <c r="W31" s="44"/>
      <c r="X31" s="44"/>
      <c r="Y31" s="44"/>
      <c r="Z31" s="44"/>
      <c r="AA31" s="44"/>
      <c r="AB31" s="44"/>
      <c r="AC31" s="44"/>
      <c r="AD31" s="44"/>
      <c r="AE31" s="44"/>
      <c r="AF31" s="44"/>
      <c r="AG31" s="44"/>
      <c r="AH31" s="44"/>
      <c r="AI31" s="44"/>
      <c r="AJ31" s="46" t="s">
        <v>851</v>
      </c>
      <c r="AK31" s="44"/>
      <c r="AL31" s="47"/>
      <c r="AM31" s="55" t="s">
        <v>851</v>
      </c>
      <c r="AN31" s="56"/>
      <c r="AO31" s="56"/>
      <c r="AP31" s="56" t="s">
        <v>851</v>
      </c>
      <c r="AQ31" s="56"/>
      <c r="AR31" s="56" t="s">
        <v>851</v>
      </c>
      <c r="AS31" s="56"/>
      <c r="AT31" s="56"/>
      <c r="AU31" s="56"/>
      <c r="AV31" s="56"/>
      <c r="AW31" s="56"/>
      <c r="AX31" s="56"/>
      <c r="AY31" s="56"/>
      <c r="AZ31" s="56"/>
      <c r="BA31" s="56"/>
      <c r="BB31" s="56"/>
      <c r="BC31" s="56" t="s">
        <v>851</v>
      </c>
      <c r="BD31" s="56"/>
      <c r="BE31" s="56"/>
      <c r="BF31" s="56" t="s">
        <v>851</v>
      </c>
      <c r="BG31" s="56"/>
      <c r="BH31" s="56" t="s">
        <v>851</v>
      </c>
      <c r="BI31" s="56"/>
      <c r="BJ31" s="56" t="s">
        <v>851</v>
      </c>
      <c r="BK31" s="56"/>
      <c r="BL31" s="56"/>
      <c r="BM31" s="56"/>
      <c r="BN31" s="56"/>
      <c r="BO31" s="56"/>
      <c r="BP31" s="56"/>
      <c r="BQ31" s="56"/>
      <c r="BR31" s="48" t="s">
        <v>851</v>
      </c>
      <c r="BS31" s="48" t="s">
        <v>851</v>
      </c>
      <c r="BT31" s="56"/>
      <c r="BU31" s="56" t="s">
        <v>851</v>
      </c>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7"/>
      <c r="DT31" s="58"/>
      <c r="DU31" s="58"/>
      <c r="DV31" s="58"/>
      <c r="DW31" s="58"/>
      <c r="DX31" s="57"/>
    </row>
    <row r="32" spans="1:128" ht="19.5" customHeight="1">
      <c r="A32" s="179"/>
      <c r="B32" s="193"/>
      <c r="C32" s="52" t="s">
        <v>893</v>
      </c>
      <c r="D32" s="53" t="s">
        <v>856</v>
      </c>
      <c r="E32" s="54" t="s">
        <v>850</v>
      </c>
      <c r="F32" s="44" t="s">
        <v>851</v>
      </c>
      <c r="G32" s="44" t="s">
        <v>851</v>
      </c>
      <c r="H32" s="44" t="s">
        <v>851</v>
      </c>
      <c r="I32" s="44" t="s">
        <v>851</v>
      </c>
      <c r="J32" s="44" t="s">
        <v>851</v>
      </c>
      <c r="K32" s="44" t="s">
        <v>851</v>
      </c>
      <c r="L32" s="44" t="s">
        <v>851</v>
      </c>
      <c r="M32" s="44" t="s">
        <v>851</v>
      </c>
      <c r="N32" s="44"/>
      <c r="O32" s="45"/>
      <c r="P32" s="45"/>
      <c r="Q32" s="44"/>
      <c r="R32" s="45"/>
      <c r="S32" s="45"/>
      <c r="T32" s="45"/>
      <c r="U32" s="45"/>
      <c r="V32" s="44"/>
      <c r="W32" s="44" t="s">
        <v>851</v>
      </c>
      <c r="X32" s="44" t="s">
        <v>851</v>
      </c>
      <c r="Y32" s="44" t="s">
        <v>851</v>
      </c>
      <c r="Z32" s="44" t="s">
        <v>851</v>
      </c>
      <c r="AA32" s="44" t="s">
        <v>851</v>
      </c>
      <c r="AB32" s="44" t="s">
        <v>851</v>
      </c>
      <c r="AC32" s="44" t="s">
        <v>851</v>
      </c>
      <c r="AD32" s="44" t="s">
        <v>851</v>
      </c>
      <c r="AE32" s="44" t="s">
        <v>851</v>
      </c>
      <c r="AF32" s="44" t="s">
        <v>851</v>
      </c>
      <c r="AG32" s="44" t="s">
        <v>851</v>
      </c>
      <c r="AH32" s="44" t="s">
        <v>851</v>
      </c>
      <c r="AI32" s="44"/>
      <c r="AJ32" s="46"/>
      <c r="AK32" s="44" t="s">
        <v>852</v>
      </c>
      <c r="AL32" s="47"/>
      <c r="AM32" s="55" t="s">
        <v>851</v>
      </c>
      <c r="AN32" s="56"/>
      <c r="AO32" s="56"/>
      <c r="AP32" s="56"/>
      <c r="AQ32" s="56"/>
      <c r="AR32" s="56"/>
      <c r="AS32" s="56"/>
      <c r="AT32" s="56"/>
      <c r="AU32" s="56"/>
      <c r="AV32" s="56"/>
      <c r="AW32" s="56"/>
      <c r="AX32" s="56"/>
      <c r="AY32" s="56"/>
      <c r="AZ32" s="56" t="s">
        <v>851</v>
      </c>
      <c r="BA32" s="56" t="s">
        <v>851</v>
      </c>
      <c r="BB32" s="56"/>
      <c r="BC32" s="56"/>
      <c r="BD32" s="56"/>
      <c r="BE32" s="56"/>
      <c r="BF32" s="56"/>
      <c r="BG32" s="56"/>
      <c r="BH32" s="56"/>
      <c r="BI32" s="56"/>
      <c r="BJ32" s="56" t="s">
        <v>851</v>
      </c>
      <c r="BK32" s="56" t="s">
        <v>851</v>
      </c>
      <c r="BL32" s="56"/>
      <c r="BM32" s="56"/>
      <c r="BN32" s="56"/>
      <c r="BO32" s="56"/>
      <c r="BP32" s="56"/>
      <c r="BQ32" s="56"/>
      <c r="BR32" s="56" t="s">
        <v>851</v>
      </c>
      <c r="BS32" s="56" t="s">
        <v>851</v>
      </c>
      <c r="BT32" s="56"/>
      <c r="BU32" s="56" t="s">
        <v>851</v>
      </c>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7"/>
      <c r="DT32" s="58"/>
      <c r="DU32" s="58"/>
      <c r="DV32" s="58" t="s">
        <v>851</v>
      </c>
      <c r="DW32" s="58" t="s">
        <v>851</v>
      </c>
      <c r="DX32" s="57"/>
    </row>
    <row r="33" spans="1:128" ht="19.5" customHeight="1">
      <c r="A33" s="179"/>
      <c r="B33" s="193"/>
      <c r="C33" s="52" t="s">
        <v>894</v>
      </c>
      <c r="D33" s="53" t="s">
        <v>856</v>
      </c>
      <c r="E33" s="59" t="s">
        <v>858</v>
      </c>
      <c r="F33" s="44"/>
      <c r="G33" s="44"/>
      <c r="H33" s="44"/>
      <c r="I33" s="44"/>
      <c r="J33" s="44"/>
      <c r="K33" s="44"/>
      <c r="L33" s="44"/>
      <c r="M33" s="44"/>
      <c r="N33" s="44"/>
      <c r="O33" s="45"/>
      <c r="P33" s="45"/>
      <c r="Q33" s="44"/>
      <c r="R33" s="45"/>
      <c r="S33" s="45"/>
      <c r="T33" s="45"/>
      <c r="U33" s="45"/>
      <c r="V33" s="44" t="s">
        <v>852</v>
      </c>
      <c r="W33" s="44"/>
      <c r="X33" s="44"/>
      <c r="Y33" s="44"/>
      <c r="Z33" s="44"/>
      <c r="AA33" s="44"/>
      <c r="AB33" s="44"/>
      <c r="AC33" s="44"/>
      <c r="AD33" s="44"/>
      <c r="AE33" s="44"/>
      <c r="AF33" s="44"/>
      <c r="AG33" s="44"/>
      <c r="AH33" s="44"/>
      <c r="AI33" s="44"/>
      <c r="AJ33" s="46" t="s">
        <v>851</v>
      </c>
      <c r="AK33" s="44"/>
      <c r="AL33" s="47"/>
      <c r="AM33" s="55" t="s">
        <v>851</v>
      </c>
      <c r="AN33" s="56"/>
      <c r="AO33" s="56"/>
      <c r="AP33" s="56"/>
      <c r="AQ33" s="56"/>
      <c r="AR33" s="56"/>
      <c r="AS33" s="56"/>
      <c r="AT33" s="56"/>
      <c r="AU33" s="56"/>
      <c r="AV33" s="56"/>
      <c r="AW33" s="56"/>
      <c r="AX33" s="56"/>
      <c r="AY33" s="56"/>
      <c r="AZ33" s="56" t="s">
        <v>851</v>
      </c>
      <c r="BA33" s="56" t="s">
        <v>851</v>
      </c>
      <c r="BB33" s="56"/>
      <c r="BC33" s="56"/>
      <c r="BD33" s="56"/>
      <c r="BE33" s="56"/>
      <c r="BF33" s="56"/>
      <c r="BG33" s="56"/>
      <c r="BH33" s="56"/>
      <c r="BI33" s="56"/>
      <c r="BJ33" s="56" t="s">
        <v>851</v>
      </c>
      <c r="BK33" s="56" t="s">
        <v>851</v>
      </c>
      <c r="BL33" s="56"/>
      <c r="BM33" s="56"/>
      <c r="BN33" s="56"/>
      <c r="BO33" s="56"/>
      <c r="BP33" s="56"/>
      <c r="BQ33" s="56"/>
      <c r="BR33" s="56" t="s">
        <v>851</v>
      </c>
      <c r="BS33" s="56" t="s">
        <v>851</v>
      </c>
      <c r="BT33" s="56"/>
      <c r="BU33" s="56" t="s">
        <v>851</v>
      </c>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7"/>
      <c r="DT33" s="58"/>
      <c r="DU33" s="58"/>
      <c r="DV33" s="58" t="s">
        <v>851</v>
      </c>
      <c r="DW33" s="58" t="s">
        <v>851</v>
      </c>
      <c r="DX33" s="57"/>
    </row>
    <row r="34" spans="1:128" ht="19.5" customHeight="1">
      <c r="A34" s="179"/>
      <c r="B34" s="193"/>
      <c r="C34" s="52" t="s">
        <v>895</v>
      </c>
      <c r="D34" s="53" t="s">
        <v>856</v>
      </c>
      <c r="E34" s="54" t="s">
        <v>850</v>
      </c>
      <c r="F34" s="44" t="s">
        <v>851</v>
      </c>
      <c r="G34" s="44" t="s">
        <v>851</v>
      </c>
      <c r="H34" s="44" t="s">
        <v>851</v>
      </c>
      <c r="I34" s="44" t="s">
        <v>851</v>
      </c>
      <c r="J34" s="44" t="s">
        <v>851</v>
      </c>
      <c r="K34" s="44" t="s">
        <v>851</v>
      </c>
      <c r="L34" s="44" t="s">
        <v>851</v>
      </c>
      <c r="M34" s="44" t="s">
        <v>851</v>
      </c>
      <c r="N34" s="44"/>
      <c r="O34" s="45"/>
      <c r="P34" s="45"/>
      <c r="Q34" s="44"/>
      <c r="R34" s="45"/>
      <c r="S34" s="45"/>
      <c r="T34" s="45"/>
      <c r="U34" s="45"/>
      <c r="V34" s="44"/>
      <c r="W34" s="44" t="s">
        <v>851</v>
      </c>
      <c r="X34" s="44" t="s">
        <v>851</v>
      </c>
      <c r="Y34" s="44" t="s">
        <v>851</v>
      </c>
      <c r="Z34" s="44" t="s">
        <v>851</v>
      </c>
      <c r="AA34" s="44" t="s">
        <v>851</v>
      </c>
      <c r="AB34" s="44" t="s">
        <v>851</v>
      </c>
      <c r="AC34" s="44" t="s">
        <v>851</v>
      </c>
      <c r="AD34" s="44" t="s">
        <v>851</v>
      </c>
      <c r="AE34" s="44" t="s">
        <v>851</v>
      </c>
      <c r="AF34" s="44" t="s">
        <v>851</v>
      </c>
      <c r="AG34" s="44" t="s">
        <v>851</v>
      </c>
      <c r="AH34" s="44" t="s">
        <v>851</v>
      </c>
      <c r="AI34" s="44"/>
      <c r="AJ34" s="46"/>
      <c r="AK34" s="44" t="s">
        <v>852</v>
      </c>
      <c r="AL34" s="47"/>
      <c r="AM34" s="55" t="s">
        <v>851</v>
      </c>
      <c r="AN34" s="56" t="s">
        <v>851</v>
      </c>
      <c r="AO34" s="56" t="s">
        <v>851</v>
      </c>
      <c r="AP34" s="56"/>
      <c r="AQ34" s="56"/>
      <c r="AR34" s="56"/>
      <c r="AS34" s="56"/>
      <c r="AT34" s="56"/>
      <c r="AU34" s="56"/>
      <c r="AV34" s="56"/>
      <c r="AW34" s="56"/>
      <c r="AX34" s="56"/>
      <c r="AY34" s="56"/>
      <c r="AZ34" s="56"/>
      <c r="BA34" s="56"/>
      <c r="BB34" s="56"/>
      <c r="BC34" s="56"/>
      <c r="BD34" s="56"/>
      <c r="BE34" s="56"/>
      <c r="BF34" s="56"/>
      <c r="BG34" s="56"/>
      <c r="BH34" s="56"/>
      <c r="BI34" s="56"/>
      <c r="BJ34" s="56" t="s">
        <v>851</v>
      </c>
      <c r="BK34" s="56"/>
      <c r="BL34" s="56"/>
      <c r="BM34" s="56"/>
      <c r="BN34" s="56"/>
      <c r="BO34" s="56"/>
      <c r="BP34" s="56"/>
      <c r="BQ34" s="56"/>
      <c r="BR34" s="56" t="s">
        <v>851</v>
      </c>
      <c r="BS34" s="56" t="s">
        <v>851</v>
      </c>
      <c r="BT34" s="56"/>
      <c r="BU34" s="56" t="s">
        <v>851</v>
      </c>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7"/>
      <c r="DT34" s="58"/>
      <c r="DU34" s="58"/>
      <c r="DV34" s="58"/>
      <c r="DW34" s="58"/>
      <c r="DX34" s="57"/>
    </row>
    <row r="35" spans="1:128" ht="19.5" customHeight="1">
      <c r="A35" s="179"/>
      <c r="B35" s="193"/>
      <c r="C35" s="52" t="s">
        <v>896</v>
      </c>
      <c r="D35" s="53" t="s">
        <v>856</v>
      </c>
      <c r="E35" s="59" t="s">
        <v>858</v>
      </c>
      <c r="F35" s="44"/>
      <c r="G35" s="44"/>
      <c r="H35" s="44"/>
      <c r="I35" s="44"/>
      <c r="J35" s="44"/>
      <c r="K35" s="44"/>
      <c r="L35" s="44"/>
      <c r="M35" s="44"/>
      <c r="N35" s="44"/>
      <c r="O35" s="45"/>
      <c r="P35" s="45"/>
      <c r="Q35" s="44"/>
      <c r="R35" s="45"/>
      <c r="S35" s="45"/>
      <c r="T35" s="45"/>
      <c r="U35" s="45"/>
      <c r="V35" s="44" t="s">
        <v>852</v>
      </c>
      <c r="W35" s="44"/>
      <c r="X35" s="44"/>
      <c r="Y35" s="44"/>
      <c r="Z35" s="44"/>
      <c r="AA35" s="44"/>
      <c r="AB35" s="44"/>
      <c r="AC35" s="44"/>
      <c r="AD35" s="44"/>
      <c r="AE35" s="44"/>
      <c r="AF35" s="44"/>
      <c r="AG35" s="44"/>
      <c r="AH35" s="44"/>
      <c r="AI35" s="44"/>
      <c r="AJ35" s="46" t="s">
        <v>851</v>
      </c>
      <c r="AK35" s="44"/>
      <c r="AL35" s="47"/>
      <c r="AM35" s="55" t="s">
        <v>851</v>
      </c>
      <c r="AN35" s="56" t="s">
        <v>851</v>
      </c>
      <c r="AO35" s="56" t="s">
        <v>851</v>
      </c>
      <c r="AP35" s="56"/>
      <c r="AQ35" s="56"/>
      <c r="AR35" s="56"/>
      <c r="AS35" s="56"/>
      <c r="AT35" s="56"/>
      <c r="AU35" s="56"/>
      <c r="AV35" s="56"/>
      <c r="AW35" s="56"/>
      <c r="AX35" s="56"/>
      <c r="AY35" s="56"/>
      <c r="AZ35" s="56"/>
      <c r="BA35" s="56"/>
      <c r="BB35" s="56"/>
      <c r="BC35" s="56"/>
      <c r="BD35" s="56"/>
      <c r="BE35" s="56"/>
      <c r="BF35" s="56"/>
      <c r="BG35" s="56"/>
      <c r="BH35" s="56"/>
      <c r="BI35" s="56"/>
      <c r="BJ35" s="56" t="s">
        <v>851</v>
      </c>
      <c r="BK35" s="56"/>
      <c r="BL35" s="56"/>
      <c r="BM35" s="56"/>
      <c r="BN35" s="56"/>
      <c r="BO35" s="56"/>
      <c r="BP35" s="56"/>
      <c r="BQ35" s="56"/>
      <c r="BR35" s="56" t="s">
        <v>851</v>
      </c>
      <c r="BS35" s="56" t="s">
        <v>851</v>
      </c>
      <c r="BT35" s="56"/>
      <c r="BU35" s="56" t="s">
        <v>851</v>
      </c>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7"/>
      <c r="DT35" s="58"/>
      <c r="DU35" s="58"/>
      <c r="DV35" s="58"/>
      <c r="DW35" s="58"/>
      <c r="DX35" s="57"/>
    </row>
    <row r="36" spans="1:128" ht="19.5" customHeight="1">
      <c r="A36" s="179"/>
      <c r="B36" s="193"/>
      <c r="C36" s="52" t="s">
        <v>897</v>
      </c>
      <c r="D36" s="53" t="s">
        <v>856</v>
      </c>
      <c r="E36" s="54" t="s">
        <v>850</v>
      </c>
      <c r="F36" s="44" t="s">
        <v>851</v>
      </c>
      <c r="G36" s="44" t="s">
        <v>851</v>
      </c>
      <c r="H36" s="44" t="s">
        <v>851</v>
      </c>
      <c r="I36" s="44" t="s">
        <v>851</v>
      </c>
      <c r="J36" s="44" t="s">
        <v>851</v>
      </c>
      <c r="K36" s="44" t="s">
        <v>851</v>
      </c>
      <c r="L36" s="44" t="s">
        <v>851</v>
      </c>
      <c r="M36" s="44" t="s">
        <v>851</v>
      </c>
      <c r="N36" s="44"/>
      <c r="O36" s="45"/>
      <c r="P36" s="45"/>
      <c r="Q36" s="44"/>
      <c r="R36" s="45"/>
      <c r="S36" s="45"/>
      <c r="T36" s="45"/>
      <c r="U36" s="45"/>
      <c r="V36" s="44"/>
      <c r="W36" s="44" t="s">
        <v>851</v>
      </c>
      <c r="X36" s="44" t="s">
        <v>851</v>
      </c>
      <c r="Y36" s="44" t="s">
        <v>851</v>
      </c>
      <c r="Z36" s="44" t="s">
        <v>851</v>
      </c>
      <c r="AA36" s="44" t="s">
        <v>851</v>
      </c>
      <c r="AB36" s="44" t="s">
        <v>851</v>
      </c>
      <c r="AC36" s="44" t="s">
        <v>851</v>
      </c>
      <c r="AD36" s="44" t="s">
        <v>851</v>
      </c>
      <c r="AE36" s="44" t="s">
        <v>851</v>
      </c>
      <c r="AF36" s="44" t="s">
        <v>851</v>
      </c>
      <c r="AG36" s="44" t="s">
        <v>851</v>
      </c>
      <c r="AH36" s="44" t="s">
        <v>851</v>
      </c>
      <c r="AI36" s="44"/>
      <c r="AJ36" s="46"/>
      <c r="AK36" s="44" t="s">
        <v>852</v>
      </c>
      <c r="AL36" s="47"/>
      <c r="AM36" s="55" t="s">
        <v>851</v>
      </c>
      <c r="AN36" s="56"/>
      <c r="AO36" s="56"/>
      <c r="AP36" s="56"/>
      <c r="AQ36" s="56"/>
      <c r="AR36" s="56"/>
      <c r="AS36" s="56" t="s">
        <v>851</v>
      </c>
      <c r="AT36" s="56"/>
      <c r="AU36" s="56"/>
      <c r="AV36" s="56"/>
      <c r="AW36" s="56"/>
      <c r="AX36" s="56"/>
      <c r="AY36" s="56"/>
      <c r="AZ36" s="56"/>
      <c r="BA36" s="56"/>
      <c r="BB36" s="56"/>
      <c r="BC36" s="56"/>
      <c r="BD36" s="56"/>
      <c r="BE36" s="56"/>
      <c r="BF36" s="56"/>
      <c r="BG36" s="56"/>
      <c r="BH36" s="56"/>
      <c r="BI36" s="56"/>
      <c r="BJ36" s="56" t="s">
        <v>851</v>
      </c>
      <c r="BK36" s="56" t="s">
        <v>851</v>
      </c>
      <c r="BL36" s="56"/>
      <c r="BM36" s="56"/>
      <c r="BN36" s="56"/>
      <c r="BO36" s="56"/>
      <c r="BP36" s="56"/>
      <c r="BQ36" s="56"/>
      <c r="BR36" s="56" t="s">
        <v>851</v>
      </c>
      <c r="BS36" s="56" t="s">
        <v>851</v>
      </c>
      <c r="BT36" s="56"/>
      <c r="BU36" s="56" t="s">
        <v>851</v>
      </c>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7"/>
      <c r="DT36" s="58"/>
      <c r="DU36" s="58"/>
      <c r="DV36" s="58"/>
      <c r="DW36" s="58"/>
      <c r="DX36" s="57"/>
    </row>
    <row r="37" spans="1:128" ht="19.5" customHeight="1">
      <c r="A37" s="179"/>
      <c r="B37" s="193"/>
      <c r="C37" s="52" t="s">
        <v>898</v>
      </c>
      <c r="D37" s="53" t="s">
        <v>856</v>
      </c>
      <c r="E37" s="59" t="s">
        <v>858</v>
      </c>
      <c r="F37" s="44"/>
      <c r="G37" s="44"/>
      <c r="H37" s="44"/>
      <c r="I37" s="44"/>
      <c r="J37" s="44"/>
      <c r="K37" s="44"/>
      <c r="L37" s="44"/>
      <c r="M37" s="44"/>
      <c r="N37" s="44"/>
      <c r="O37" s="45"/>
      <c r="P37" s="45"/>
      <c r="Q37" s="44"/>
      <c r="R37" s="45"/>
      <c r="S37" s="45"/>
      <c r="T37" s="45"/>
      <c r="U37" s="45"/>
      <c r="V37" s="44" t="s">
        <v>852</v>
      </c>
      <c r="W37" s="44"/>
      <c r="X37" s="44"/>
      <c r="Y37" s="44"/>
      <c r="Z37" s="44"/>
      <c r="AA37" s="44"/>
      <c r="AB37" s="44"/>
      <c r="AC37" s="44"/>
      <c r="AD37" s="44"/>
      <c r="AE37" s="44"/>
      <c r="AF37" s="44"/>
      <c r="AG37" s="44"/>
      <c r="AH37" s="44"/>
      <c r="AI37" s="44"/>
      <c r="AJ37" s="46" t="s">
        <v>851</v>
      </c>
      <c r="AK37" s="44"/>
      <c r="AL37" s="47"/>
      <c r="AM37" s="55" t="s">
        <v>851</v>
      </c>
      <c r="AN37" s="56"/>
      <c r="AO37" s="56"/>
      <c r="AP37" s="56"/>
      <c r="AQ37" s="56"/>
      <c r="AR37" s="56"/>
      <c r="AS37" s="56" t="s">
        <v>851</v>
      </c>
      <c r="AT37" s="56"/>
      <c r="AU37" s="56"/>
      <c r="AV37" s="56"/>
      <c r="AW37" s="56"/>
      <c r="AX37" s="56"/>
      <c r="AY37" s="56"/>
      <c r="AZ37" s="56"/>
      <c r="BA37" s="56"/>
      <c r="BB37" s="56"/>
      <c r="BC37" s="56"/>
      <c r="BD37" s="56"/>
      <c r="BE37" s="56"/>
      <c r="BF37" s="56"/>
      <c r="BG37" s="56"/>
      <c r="BH37" s="56"/>
      <c r="BI37" s="56"/>
      <c r="BJ37" s="56" t="s">
        <v>851</v>
      </c>
      <c r="BK37" s="56" t="s">
        <v>851</v>
      </c>
      <c r="BL37" s="56"/>
      <c r="BM37" s="56"/>
      <c r="BN37" s="56"/>
      <c r="BO37" s="56"/>
      <c r="BP37" s="56"/>
      <c r="BQ37" s="56"/>
      <c r="BR37" s="56" t="s">
        <v>851</v>
      </c>
      <c r="BS37" s="56" t="s">
        <v>851</v>
      </c>
      <c r="BT37" s="56"/>
      <c r="BU37" s="56" t="s">
        <v>851</v>
      </c>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7"/>
      <c r="DT37" s="58"/>
      <c r="DU37" s="58"/>
      <c r="DV37" s="58"/>
      <c r="DW37" s="58"/>
      <c r="DX37" s="57"/>
    </row>
    <row r="38" spans="1:128" ht="19.5" customHeight="1">
      <c r="A38" s="179"/>
      <c r="B38" s="193"/>
      <c r="C38" s="52" t="s">
        <v>899</v>
      </c>
      <c r="D38" s="53" t="s">
        <v>856</v>
      </c>
      <c r="E38" s="54" t="s">
        <v>850</v>
      </c>
      <c r="F38" s="44" t="s">
        <v>851</v>
      </c>
      <c r="G38" s="44" t="s">
        <v>851</v>
      </c>
      <c r="H38" s="44" t="s">
        <v>851</v>
      </c>
      <c r="I38" s="44" t="s">
        <v>851</v>
      </c>
      <c r="J38" s="44" t="s">
        <v>851</v>
      </c>
      <c r="K38" s="44" t="s">
        <v>851</v>
      </c>
      <c r="L38" s="44" t="s">
        <v>851</v>
      </c>
      <c r="M38" s="44" t="s">
        <v>851</v>
      </c>
      <c r="N38" s="44"/>
      <c r="O38" s="45"/>
      <c r="P38" s="45"/>
      <c r="Q38" s="44"/>
      <c r="R38" s="45"/>
      <c r="S38" s="45"/>
      <c r="T38" s="45"/>
      <c r="U38" s="45"/>
      <c r="V38" s="44"/>
      <c r="W38" s="44" t="s">
        <v>851</v>
      </c>
      <c r="X38" s="44" t="s">
        <v>851</v>
      </c>
      <c r="Y38" s="44" t="s">
        <v>851</v>
      </c>
      <c r="Z38" s="44" t="s">
        <v>851</v>
      </c>
      <c r="AA38" s="44" t="s">
        <v>851</v>
      </c>
      <c r="AB38" s="44" t="s">
        <v>851</v>
      </c>
      <c r="AC38" s="44" t="s">
        <v>851</v>
      </c>
      <c r="AD38" s="44" t="s">
        <v>851</v>
      </c>
      <c r="AE38" s="44" t="s">
        <v>851</v>
      </c>
      <c r="AF38" s="44" t="s">
        <v>851</v>
      </c>
      <c r="AG38" s="44" t="s">
        <v>851</v>
      </c>
      <c r="AH38" s="44" t="s">
        <v>851</v>
      </c>
      <c r="AI38" s="44"/>
      <c r="AJ38" s="46"/>
      <c r="AK38" s="44" t="s">
        <v>852</v>
      </c>
      <c r="AL38" s="47"/>
      <c r="AM38" s="55" t="s">
        <v>851</v>
      </c>
      <c r="AN38" s="56"/>
      <c r="AO38" s="56"/>
      <c r="AP38" s="56"/>
      <c r="AQ38" s="56"/>
      <c r="AR38" s="56"/>
      <c r="AS38" s="56"/>
      <c r="AT38" s="56"/>
      <c r="AU38" s="56"/>
      <c r="AV38" s="56"/>
      <c r="AW38" s="56"/>
      <c r="AX38" s="56"/>
      <c r="AY38" s="56"/>
      <c r="AZ38" s="56"/>
      <c r="BA38" s="56"/>
      <c r="BB38" s="56"/>
      <c r="BC38" s="56"/>
      <c r="BD38" s="56"/>
      <c r="BE38" s="56"/>
      <c r="BF38" s="56"/>
      <c r="BG38" s="56"/>
      <c r="BH38" s="56"/>
      <c r="BI38" s="56"/>
      <c r="BJ38" s="56" t="s">
        <v>851</v>
      </c>
      <c r="BK38" s="56" t="s">
        <v>851</v>
      </c>
      <c r="BL38" s="56"/>
      <c r="BM38" s="56"/>
      <c r="BN38" s="56"/>
      <c r="BO38" s="56"/>
      <c r="BP38" s="56"/>
      <c r="BQ38" s="56"/>
      <c r="BR38" s="56" t="s">
        <v>851</v>
      </c>
      <c r="BS38" s="56" t="s">
        <v>851</v>
      </c>
      <c r="BT38" s="56"/>
      <c r="BU38" s="56"/>
      <c r="BV38" s="56"/>
      <c r="BW38" s="56"/>
      <c r="BX38" s="56"/>
      <c r="BY38" s="56"/>
      <c r="BZ38" s="56"/>
      <c r="CA38" s="56" t="s">
        <v>851</v>
      </c>
      <c r="CB38" s="56" t="s">
        <v>851</v>
      </c>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7"/>
      <c r="DT38" s="58"/>
      <c r="DU38" s="58"/>
      <c r="DV38" s="58"/>
      <c r="DW38" s="58"/>
      <c r="DX38" s="57"/>
    </row>
    <row r="39" spans="1:128" ht="19.5" customHeight="1">
      <c r="A39" s="179"/>
      <c r="B39" s="193"/>
      <c r="C39" s="52" t="s">
        <v>900</v>
      </c>
      <c r="D39" s="53" t="s">
        <v>856</v>
      </c>
      <c r="E39" s="59" t="s">
        <v>858</v>
      </c>
      <c r="F39" s="44"/>
      <c r="G39" s="44"/>
      <c r="H39" s="44"/>
      <c r="I39" s="44"/>
      <c r="J39" s="44"/>
      <c r="K39" s="44"/>
      <c r="L39" s="44"/>
      <c r="M39" s="44"/>
      <c r="N39" s="44"/>
      <c r="O39" s="45"/>
      <c r="P39" s="45"/>
      <c r="Q39" s="44"/>
      <c r="R39" s="45"/>
      <c r="S39" s="45"/>
      <c r="T39" s="45"/>
      <c r="U39" s="45"/>
      <c r="V39" s="44" t="s">
        <v>852</v>
      </c>
      <c r="W39" s="44"/>
      <c r="X39" s="44"/>
      <c r="Y39" s="44"/>
      <c r="Z39" s="44"/>
      <c r="AA39" s="44"/>
      <c r="AB39" s="44"/>
      <c r="AC39" s="44"/>
      <c r="AD39" s="44"/>
      <c r="AE39" s="44"/>
      <c r="AF39" s="44"/>
      <c r="AG39" s="44"/>
      <c r="AH39" s="44"/>
      <c r="AI39" s="44"/>
      <c r="AJ39" s="46" t="s">
        <v>851</v>
      </c>
      <c r="AK39" s="44"/>
      <c r="AL39" s="47"/>
      <c r="AM39" s="55" t="s">
        <v>851</v>
      </c>
      <c r="AN39" s="56"/>
      <c r="AO39" s="56"/>
      <c r="AP39" s="56"/>
      <c r="AQ39" s="56"/>
      <c r="AR39" s="56"/>
      <c r="AS39" s="56"/>
      <c r="AT39" s="56"/>
      <c r="AU39" s="56"/>
      <c r="AV39" s="56"/>
      <c r="AW39" s="56"/>
      <c r="AX39" s="56"/>
      <c r="AY39" s="56"/>
      <c r="AZ39" s="56"/>
      <c r="BA39" s="56"/>
      <c r="BB39" s="56"/>
      <c r="BC39" s="56"/>
      <c r="BD39" s="56"/>
      <c r="BE39" s="56"/>
      <c r="BF39" s="56"/>
      <c r="BG39" s="56"/>
      <c r="BH39" s="56"/>
      <c r="BI39" s="56"/>
      <c r="BJ39" s="56" t="s">
        <v>851</v>
      </c>
      <c r="BK39" s="56" t="s">
        <v>851</v>
      </c>
      <c r="BL39" s="56"/>
      <c r="BM39" s="56"/>
      <c r="BN39" s="56"/>
      <c r="BO39" s="56"/>
      <c r="BP39" s="56"/>
      <c r="BQ39" s="56"/>
      <c r="BR39" s="56" t="s">
        <v>851</v>
      </c>
      <c r="BS39" s="56" t="s">
        <v>851</v>
      </c>
      <c r="BT39" s="56"/>
      <c r="BU39" s="56"/>
      <c r="BV39" s="56"/>
      <c r="BW39" s="56"/>
      <c r="BX39" s="56"/>
      <c r="BY39" s="56"/>
      <c r="BZ39" s="56"/>
      <c r="CA39" s="56" t="s">
        <v>851</v>
      </c>
      <c r="CB39" s="56" t="s">
        <v>851</v>
      </c>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7"/>
      <c r="DT39" s="58"/>
      <c r="DU39" s="58"/>
      <c r="DV39" s="58"/>
      <c r="DW39" s="58"/>
      <c r="DX39" s="57"/>
    </row>
    <row r="40" spans="1:128" ht="19.5" customHeight="1">
      <c r="A40" s="179"/>
      <c r="B40" s="193"/>
      <c r="C40" s="52" t="s">
        <v>901</v>
      </c>
      <c r="D40" s="53" t="s">
        <v>856</v>
      </c>
      <c r="E40" s="54" t="s">
        <v>850</v>
      </c>
      <c r="F40" s="44" t="s">
        <v>851</v>
      </c>
      <c r="G40" s="44" t="s">
        <v>851</v>
      </c>
      <c r="H40" s="44" t="s">
        <v>851</v>
      </c>
      <c r="I40" s="44" t="s">
        <v>851</v>
      </c>
      <c r="J40" s="44" t="s">
        <v>851</v>
      </c>
      <c r="K40" s="44" t="s">
        <v>851</v>
      </c>
      <c r="L40" s="44" t="s">
        <v>851</v>
      </c>
      <c r="M40" s="44" t="s">
        <v>851</v>
      </c>
      <c r="N40" s="44"/>
      <c r="O40" s="45"/>
      <c r="P40" s="45"/>
      <c r="Q40" s="44"/>
      <c r="R40" s="45"/>
      <c r="S40" s="45"/>
      <c r="T40" s="45"/>
      <c r="U40" s="45"/>
      <c r="V40" s="44"/>
      <c r="W40" s="44" t="s">
        <v>851</v>
      </c>
      <c r="X40" s="44" t="s">
        <v>851</v>
      </c>
      <c r="Y40" s="44" t="s">
        <v>851</v>
      </c>
      <c r="Z40" s="44" t="s">
        <v>851</v>
      </c>
      <c r="AA40" s="44" t="s">
        <v>851</v>
      </c>
      <c r="AB40" s="44" t="s">
        <v>851</v>
      </c>
      <c r="AC40" s="44" t="s">
        <v>851</v>
      </c>
      <c r="AD40" s="44" t="s">
        <v>851</v>
      </c>
      <c r="AE40" s="44" t="s">
        <v>851</v>
      </c>
      <c r="AF40" s="44" t="s">
        <v>851</v>
      </c>
      <c r="AG40" s="44" t="s">
        <v>851</v>
      </c>
      <c r="AH40" s="44" t="s">
        <v>851</v>
      </c>
      <c r="AI40" s="44"/>
      <c r="AJ40" s="46"/>
      <c r="AK40" s="44" t="s">
        <v>852</v>
      </c>
      <c r="AL40" s="47"/>
      <c r="AM40" s="55" t="s">
        <v>851</v>
      </c>
      <c r="AN40" s="56"/>
      <c r="AO40" s="56"/>
      <c r="AP40" s="56"/>
      <c r="AQ40" s="56" t="s">
        <v>851</v>
      </c>
      <c r="AR40" s="56"/>
      <c r="AS40" s="56"/>
      <c r="AT40" s="56" t="s">
        <v>851</v>
      </c>
      <c r="AU40" s="56"/>
      <c r="AV40" s="56"/>
      <c r="AW40" s="56"/>
      <c r="AX40" s="56" t="s">
        <v>851</v>
      </c>
      <c r="AY40" s="56" t="s">
        <v>851</v>
      </c>
      <c r="AZ40" s="56" t="s">
        <v>851</v>
      </c>
      <c r="BA40" s="56" t="s">
        <v>851</v>
      </c>
      <c r="BB40" s="56"/>
      <c r="BC40" s="56"/>
      <c r="BD40" s="56"/>
      <c r="BE40" s="56"/>
      <c r="BF40" s="56"/>
      <c r="BG40" s="56"/>
      <c r="BH40" s="56"/>
      <c r="BI40" s="56"/>
      <c r="BJ40" s="56" t="s">
        <v>851</v>
      </c>
      <c r="BK40" s="56" t="s">
        <v>851</v>
      </c>
      <c r="BL40" s="56"/>
      <c r="BM40" s="56" t="s">
        <v>851</v>
      </c>
      <c r="BN40" s="56"/>
      <c r="BO40" s="56"/>
      <c r="BP40" s="56"/>
      <c r="BQ40" s="56"/>
      <c r="BR40" s="56" t="s">
        <v>851</v>
      </c>
      <c r="BS40" s="56" t="s">
        <v>851</v>
      </c>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7"/>
      <c r="DT40" s="58"/>
      <c r="DU40" s="58"/>
      <c r="DV40" s="58" t="s">
        <v>851</v>
      </c>
      <c r="DW40" s="58"/>
      <c r="DX40" s="57"/>
    </row>
    <row r="41" spans="1:128" ht="19.5" customHeight="1">
      <c r="A41" s="179"/>
      <c r="B41" s="193"/>
      <c r="C41" s="52" t="s">
        <v>901</v>
      </c>
      <c r="D41" s="53" t="s">
        <v>856</v>
      </c>
      <c r="E41" s="59" t="s">
        <v>858</v>
      </c>
      <c r="F41" s="44"/>
      <c r="G41" s="44"/>
      <c r="H41" s="44"/>
      <c r="I41" s="44"/>
      <c r="J41" s="44"/>
      <c r="K41" s="44"/>
      <c r="L41" s="44"/>
      <c r="M41" s="44"/>
      <c r="N41" s="44"/>
      <c r="O41" s="45"/>
      <c r="P41" s="45"/>
      <c r="Q41" s="44"/>
      <c r="R41" s="45"/>
      <c r="S41" s="45"/>
      <c r="T41" s="45"/>
      <c r="U41" s="45"/>
      <c r="V41" s="44" t="s">
        <v>852</v>
      </c>
      <c r="W41" s="44"/>
      <c r="X41" s="44"/>
      <c r="Y41" s="44"/>
      <c r="Z41" s="44"/>
      <c r="AA41" s="44"/>
      <c r="AB41" s="44"/>
      <c r="AC41" s="44"/>
      <c r="AD41" s="44"/>
      <c r="AE41" s="44"/>
      <c r="AF41" s="44"/>
      <c r="AG41" s="44"/>
      <c r="AH41" s="44"/>
      <c r="AI41" s="44"/>
      <c r="AJ41" s="46" t="s">
        <v>851</v>
      </c>
      <c r="AK41" s="44"/>
      <c r="AL41" s="47"/>
      <c r="AM41" s="55" t="s">
        <v>851</v>
      </c>
      <c r="AN41" s="56"/>
      <c r="AO41" s="56"/>
      <c r="AP41" s="56"/>
      <c r="AQ41" s="56" t="s">
        <v>851</v>
      </c>
      <c r="AR41" s="56"/>
      <c r="AS41" s="56"/>
      <c r="AT41" s="56" t="s">
        <v>851</v>
      </c>
      <c r="AU41" s="56"/>
      <c r="AV41" s="56"/>
      <c r="AW41" s="56"/>
      <c r="AX41" s="56" t="s">
        <v>851</v>
      </c>
      <c r="AY41" s="56" t="s">
        <v>851</v>
      </c>
      <c r="AZ41" s="56" t="s">
        <v>851</v>
      </c>
      <c r="BA41" s="56" t="s">
        <v>851</v>
      </c>
      <c r="BB41" s="56"/>
      <c r="BC41" s="56"/>
      <c r="BD41" s="56"/>
      <c r="BE41" s="56"/>
      <c r="BF41" s="56"/>
      <c r="BG41" s="56"/>
      <c r="BH41" s="56"/>
      <c r="BI41" s="56"/>
      <c r="BJ41" s="56" t="s">
        <v>851</v>
      </c>
      <c r="BK41" s="56" t="s">
        <v>851</v>
      </c>
      <c r="BL41" s="56"/>
      <c r="BM41" s="56" t="s">
        <v>851</v>
      </c>
      <c r="BN41" s="56"/>
      <c r="BO41" s="56"/>
      <c r="BP41" s="56"/>
      <c r="BQ41" s="56"/>
      <c r="BR41" s="56" t="s">
        <v>851</v>
      </c>
      <c r="BS41" s="56" t="s">
        <v>851</v>
      </c>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7"/>
      <c r="DT41" s="58"/>
      <c r="DU41" s="58"/>
      <c r="DV41" s="58" t="s">
        <v>851</v>
      </c>
      <c r="DW41" s="58"/>
      <c r="DX41" s="57"/>
    </row>
    <row r="42" spans="1:128" ht="19.5" customHeight="1">
      <c r="A42" s="179"/>
      <c r="B42" s="193"/>
      <c r="C42" s="52" t="s">
        <v>902</v>
      </c>
      <c r="D42" s="53" t="s">
        <v>856</v>
      </c>
      <c r="E42" s="54" t="s">
        <v>850</v>
      </c>
      <c r="F42" s="44" t="s">
        <v>851</v>
      </c>
      <c r="G42" s="44" t="s">
        <v>851</v>
      </c>
      <c r="H42" s="44" t="s">
        <v>851</v>
      </c>
      <c r="I42" s="44" t="s">
        <v>851</v>
      </c>
      <c r="J42" s="44" t="s">
        <v>851</v>
      </c>
      <c r="K42" s="44" t="s">
        <v>851</v>
      </c>
      <c r="L42" s="44" t="s">
        <v>851</v>
      </c>
      <c r="M42" s="44" t="s">
        <v>851</v>
      </c>
      <c r="N42" s="44"/>
      <c r="O42" s="45"/>
      <c r="P42" s="45"/>
      <c r="Q42" s="44"/>
      <c r="R42" s="45"/>
      <c r="S42" s="45"/>
      <c r="T42" s="45"/>
      <c r="U42" s="45"/>
      <c r="V42" s="44"/>
      <c r="W42" s="44" t="s">
        <v>851</v>
      </c>
      <c r="X42" s="44" t="s">
        <v>851</v>
      </c>
      <c r="Y42" s="44" t="s">
        <v>851</v>
      </c>
      <c r="Z42" s="44" t="s">
        <v>851</v>
      </c>
      <c r="AA42" s="44" t="s">
        <v>851</v>
      </c>
      <c r="AB42" s="44" t="s">
        <v>851</v>
      </c>
      <c r="AC42" s="44" t="s">
        <v>851</v>
      </c>
      <c r="AD42" s="44" t="s">
        <v>851</v>
      </c>
      <c r="AE42" s="44" t="s">
        <v>851</v>
      </c>
      <c r="AF42" s="44" t="s">
        <v>851</v>
      </c>
      <c r="AG42" s="44" t="s">
        <v>851</v>
      </c>
      <c r="AH42" s="44" t="s">
        <v>851</v>
      </c>
      <c r="AI42" s="44"/>
      <c r="AJ42" s="46"/>
      <c r="AK42" s="44" t="s">
        <v>852</v>
      </c>
      <c r="AL42" s="47"/>
      <c r="AM42" s="55" t="s">
        <v>851</v>
      </c>
      <c r="AN42" s="56"/>
      <c r="AO42" s="56"/>
      <c r="AP42" s="56"/>
      <c r="AQ42" s="56"/>
      <c r="AR42" s="56"/>
      <c r="AS42" s="56"/>
      <c r="AT42" s="56"/>
      <c r="AU42" s="56"/>
      <c r="AV42" s="56"/>
      <c r="AW42" s="56"/>
      <c r="AX42" s="56"/>
      <c r="AY42" s="56"/>
      <c r="AZ42" s="56"/>
      <c r="BA42" s="56"/>
      <c r="BB42" s="56"/>
      <c r="BC42" s="56" t="s">
        <v>851</v>
      </c>
      <c r="BD42" s="56" t="s">
        <v>851</v>
      </c>
      <c r="BE42" s="56" t="s">
        <v>851</v>
      </c>
      <c r="BF42" s="56"/>
      <c r="BG42" s="56"/>
      <c r="BH42" s="56"/>
      <c r="BI42" s="56" t="s">
        <v>851</v>
      </c>
      <c r="BJ42" s="56" t="s">
        <v>851</v>
      </c>
      <c r="BK42" s="56" t="s">
        <v>851</v>
      </c>
      <c r="BL42" s="56"/>
      <c r="BM42" s="56"/>
      <c r="BN42" s="56"/>
      <c r="BO42" s="56"/>
      <c r="BP42" s="56" t="s">
        <v>851</v>
      </c>
      <c r="BQ42" s="56"/>
      <c r="BR42" s="56" t="s">
        <v>851</v>
      </c>
      <c r="BS42" s="56" t="s">
        <v>851</v>
      </c>
      <c r="BT42" s="56"/>
      <c r="BU42" s="56" t="s">
        <v>851</v>
      </c>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7"/>
      <c r="DT42" s="58"/>
      <c r="DU42" s="58"/>
      <c r="DV42" s="58"/>
      <c r="DW42" s="58" t="s">
        <v>851</v>
      </c>
      <c r="DX42" s="57"/>
    </row>
    <row r="43" spans="1:128" ht="19.5" customHeight="1">
      <c r="A43" s="179"/>
      <c r="B43" s="193"/>
      <c r="C43" s="52" t="s">
        <v>903</v>
      </c>
      <c r="D43" s="53" t="s">
        <v>856</v>
      </c>
      <c r="E43" s="59" t="s">
        <v>858</v>
      </c>
      <c r="F43" s="44"/>
      <c r="G43" s="44"/>
      <c r="H43" s="44"/>
      <c r="I43" s="44"/>
      <c r="J43" s="44"/>
      <c r="K43" s="44"/>
      <c r="L43" s="44"/>
      <c r="M43" s="44"/>
      <c r="N43" s="44"/>
      <c r="O43" s="45"/>
      <c r="P43" s="45"/>
      <c r="Q43" s="44"/>
      <c r="R43" s="45"/>
      <c r="S43" s="45"/>
      <c r="T43" s="45"/>
      <c r="U43" s="45"/>
      <c r="V43" s="44" t="s">
        <v>852</v>
      </c>
      <c r="W43" s="44"/>
      <c r="X43" s="44"/>
      <c r="Y43" s="44"/>
      <c r="Z43" s="44"/>
      <c r="AA43" s="44"/>
      <c r="AB43" s="44"/>
      <c r="AC43" s="44"/>
      <c r="AD43" s="44"/>
      <c r="AE43" s="44"/>
      <c r="AF43" s="44"/>
      <c r="AG43" s="44"/>
      <c r="AH43" s="44"/>
      <c r="AI43" s="44"/>
      <c r="AJ43" s="46" t="s">
        <v>851</v>
      </c>
      <c r="AK43" s="44"/>
      <c r="AL43" s="47"/>
      <c r="AM43" s="55" t="s">
        <v>851</v>
      </c>
      <c r="AN43" s="56"/>
      <c r="AO43" s="56"/>
      <c r="AP43" s="56"/>
      <c r="AQ43" s="56"/>
      <c r="AR43" s="56"/>
      <c r="AS43" s="56"/>
      <c r="AT43" s="56"/>
      <c r="AU43" s="56"/>
      <c r="AV43" s="56"/>
      <c r="AW43" s="56"/>
      <c r="AX43" s="56"/>
      <c r="AY43" s="56"/>
      <c r="AZ43" s="56"/>
      <c r="BA43" s="56"/>
      <c r="BB43" s="56"/>
      <c r="BC43" s="56" t="s">
        <v>851</v>
      </c>
      <c r="BD43" s="56" t="s">
        <v>851</v>
      </c>
      <c r="BE43" s="56" t="s">
        <v>851</v>
      </c>
      <c r="BF43" s="56"/>
      <c r="BG43" s="56"/>
      <c r="BH43" s="56"/>
      <c r="BI43" s="56" t="s">
        <v>851</v>
      </c>
      <c r="BJ43" s="56" t="s">
        <v>851</v>
      </c>
      <c r="BK43" s="56" t="s">
        <v>851</v>
      </c>
      <c r="BL43" s="56"/>
      <c r="BM43" s="56"/>
      <c r="BN43" s="56"/>
      <c r="BO43" s="56"/>
      <c r="BP43" s="56" t="s">
        <v>851</v>
      </c>
      <c r="BQ43" s="56"/>
      <c r="BR43" s="56" t="s">
        <v>851</v>
      </c>
      <c r="BS43" s="56" t="s">
        <v>851</v>
      </c>
      <c r="BT43" s="56"/>
      <c r="BU43" s="56" t="s">
        <v>851</v>
      </c>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7"/>
      <c r="DT43" s="58"/>
      <c r="DU43" s="58"/>
      <c r="DV43" s="58"/>
      <c r="DW43" s="58" t="s">
        <v>851</v>
      </c>
      <c r="DX43" s="57"/>
    </row>
    <row r="44" spans="1:128" ht="19.5" customHeight="1">
      <c r="A44" s="179"/>
      <c r="B44" s="193"/>
      <c r="C44" s="52" t="s">
        <v>904</v>
      </c>
      <c r="D44" s="53" t="s">
        <v>856</v>
      </c>
      <c r="E44" s="54" t="s">
        <v>850</v>
      </c>
      <c r="F44" s="44" t="s">
        <v>851</v>
      </c>
      <c r="G44" s="44" t="s">
        <v>851</v>
      </c>
      <c r="H44" s="44" t="s">
        <v>851</v>
      </c>
      <c r="I44" s="44" t="s">
        <v>851</v>
      </c>
      <c r="J44" s="44" t="s">
        <v>851</v>
      </c>
      <c r="K44" s="44" t="s">
        <v>851</v>
      </c>
      <c r="L44" s="44" t="s">
        <v>851</v>
      </c>
      <c r="M44" s="44" t="s">
        <v>851</v>
      </c>
      <c r="N44" s="44"/>
      <c r="O44" s="45"/>
      <c r="P44" s="45"/>
      <c r="Q44" s="44"/>
      <c r="R44" s="45"/>
      <c r="S44" s="45"/>
      <c r="T44" s="45"/>
      <c r="U44" s="45"/>
      <c r="V44" s="44"/>
      <c r="W44" s="44" t="s">
        <v>851</v>
      </c>
      <c r="X44" s="44" t="s">
        <v>851</v>
      </c>
      <c r="Y44" s="44" t="s">
        <v>851</v>
      </c>
      <c r="Z44" s="44" t="s">
        <v>851</v>
      </c>
      <c r="AA44" s="44" t="s">
        <v>851</v>
      </c>
      <c r="AB44" s="44" t="s">
        <v>851</v>
      </c>
      <c r="AC44" s="44" t="s">
        <v>851</v>
      </c>
      <c r="AD44" s="44" t="s">
        <v>851</v>
      </c>
      <c r="AE44" s="44" t="s">
        <v>851</v>
      </c>
      <c r="AF44" s="44" t="s">
        <v>851</v>
      </c>
      <c r="AG44" s="44" t="s">
        <v>851</v>
      </c>
      <c r="AH44" s="44" t="s">
        <v>851</v>
      </c>
      <c r="AI44" s="44"/>
      <c r="AJ44" s="46"/>
      <c r="AK44" s="44" t="s">
        <v>852</v>
      </c>
      <c r="AL44" s="47"/>
      <c r="AM44" s="55" t="s">
        <v>851</v>
      </c>
      <c r="AN44" s="56"/>
      <c r="AO44" s="56"/>
      <c r="AP44" s="56"/>
      <c r="AQ44" s="56"/>
      <c r="AR44" s="56"/>
      <c r="AS44" s="56"/>
      <c r="AT44" s="56"/>
      <c r="AU44" s="56"/>
      <c r="AV44" s="56"/>
      <c r="AW44" s="56"/>
      <c r="AX44" s="56"/>
      <c r="AY44" s="56"/>
      <c r="AZ44" s="56"/>
      <c r="BA44" s="56"/>
      <c r="BB44" s="56"/>
      <c r="BC44" s="56"/>
      <c r="BD44" s="56"/>
      <c r="BE44" s="56"/>
      <c r="BF44" s="56"/>
      <c r="BG44" s="56"/>
      <c r="BH44" s="56"/>
      <c r="BI44" s="56"/>
      <c r="BJ44" s="56" t="s">
        <v>851</v>
      </c>
      <c r="BK44" s="56" t="s">
        <v>851</v>
      </c>
      <c r="BL44" s="56"/>
      <c r="BM44" s="56"/>
      <c r="BN44" s="56"/>
      <c r="BO44" s="56"/>
      <c r="BP44" s="56"/>
      <c r="BQ44" s="56"/>
      <c r="BR44" s="56" t="s">
        <v>851</v>
      </c>
      <c r="BS44" s="56" t="s">
        <v>851</v>
      </c>
      <c r="BT44" s="56"/>
      <c r="BU44" s="56" t="s">
        <v>851</v>
      </c>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7"/>
      <c r="DT44" s="58"/>
      <c r="DU44" s="58"/>
      <c r="DV44" s="58"/>
      <c r="DW44" s="58"/>
      <c r="DX44" s="57" t="s">
        <v>851</v>
      </c>
    </row>
    <row r="45" spans="1:128" ht="19.5" customHeight="1">
      <c r="A45" s="179"/>
      <c r="B45" s="193"/>
      <c r="C45" s="52" t="s">
        <v>905</v>
      </c>
      <c r="D45" s="53" t="s">
        <v>856</v>
      </c>
      <c r="E45" s="59" t="s">
        <v>858</v>
      </c>
      <c r="F45" s="44"/>
      <c r="G45" s="44"/>
      <c r="H45" s="44"/>
      <c r="I45" s="44"/>
      <c r="J45" s="44"/>
      <c r="K45" s="44"/>
      <c r="L45" s="44"/>
      <c r="M45" s="44"/>
      <c r="N45" s="44"/>
      <c r="O45" s="45"/>
      <c r="P45" s="45"/>
      <c r="Q45" s="44"/>
      <c r="R45" s="45"/>
      <c r="S45" s="45"/>
      <c r="T45" s="45"/>
      <c r="U45" s="45"/>
      <c r="V45" s="44" t="s">
        <v>852</v>
      </c>
      <c r="W45" s="44"/>
      <c r="X45" s="44"/>
      <c r="Y45" s="44"/>
      <c r="Z45" s="44"/>
      <c r="AA45" s="44"/>
      <c r="AB45" s="44"/>
      <c r="AC45" s="44"/>
      <c r="AD45" s="44"/>
      <c r="AE45" s="44"/>
      <c r="AF45" s="44"/>
      <c r="AG45" s="44"/>
      <c r="AH45" s="44"/>
      <c r="AI45" s="44"/>
      <c r="AJ45" s="46" t="s">
        <v>851</v>
      </c>
      <c r="AK45" s="44"/>
      <c r="AL45" s="47"/>
      <c r="AM45" s="55" t="s">
        <v>851</v>
      </c>
      <c r="AN45" s="56"/>
      <c r="AO45" s="56"/>
      <c r="AP45" s="56"/>
      <c r="AQ45" s="56"/>
      <c r="AR45" s="56"/>
      <c r="AS45" s="56"/>
      <c r="AT45" s="56"/>
      <c r="AU45" s="56"/>
      <c r="AV45" s="56"/>
      <c r="AW45" s="56"/>
      <c r="AX45" s="56"/>
      <c r="AY45" s="56"/>
      <c r="AZ45" s="56"/>
      <c r="BA45" s="56"/>
      <c r="BB45" s="56"/>
      <c r="BC45" s="56"/>
      <c r="BD45" s="56"/>
      <c r="BE45" s="56"/>
      <c r="BF45" s="56"/>
      <c r="BG45" s="56"/>
      <c r="BH45" s="56"/>
      <c r="BI45" s="56"/>
      <c r="BJ45" s="56" t="s">
        <v>851</v>
      </c>
      <c r="BK45" s="56" t="s">
        <v>851</v>
      </c>
      <c r="BL45" s="56"/>
      <c r="BM45" s="56"/>
      <c r="BN45" s="56"/>
      <c r="BO45" s="56"/>
      <c r="BP45" s="56"/>
      <c r="BQ45" s="56"/>
      <c r="BR45" s="56" t="s">
        <v>851</v>
      </c>
      <c r="BS45" s="56" t="s">
        <v>851</v>
      </c>
      <c r="BT45" s="56"/>
      <c r="BU45" s="56" t="s">
        <v>851</v>
      </c>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7"/>
      <c r="DT45" s="58"/>
      <c r="DU45" s="58"/>
      <c r="DV45" s="58"/>
      <c r="DW45" s="58"/>
      <c r="DX45" s="57" t="s">
        <v>851</v>
      </c>
    </row>
    <row r="46" spans="1:128" ht="19.5" customHeight="1">
      <c r="A46" s="179"/>
      <c r="B46" s="193"/>
      <c r="C46" s="52" t="s">
        <v>906</v>
      </c>
      <c r="D46" s="53" t="s">
        <v>856</v>
      </c>
      <c r="E46" s="54" t="s">
        <v>850</v>
      </c>
      <c r="F46" s="44" t="s">
        <v>851</v>
      </c>
      <c r="G46" s="44" t="s">
        <v>851</v>
      </c>
      <c r="H46" s="44" t="s">
        <v>851</v>
      </c>
      <c r="I46" s="44" t="s">
        <v>851</v>
      </c>
      <c r="J46" s="44" t="s">
        <v>851</v>
      </c>
      <c r="K46" s="44" t="s">
        <v>851</v>
      </c>
      <c r="L46" s="44" t="s">
        <v>851</v>
      </c>
      <c r="M46" s="44" t="s">
        <v>851</v>
      </c>
      <c r="N46" s="44"/>
      <c r="O46" s="45"/>
      <c r="P46" s="45"/>
      <c r="Q46" s="44"/>
      <c r="R46" s="45"/>
      <c r="S46" s="45"/>
      <c r="T46" s="45"/>
      <c r="U46" s="45"/>
      <c r="V46" s="44"/>
      <c r="W46" s="44" t="s">
        <v>851</v>
      </c>
      <c r="X46" s="44" t="s">
        <v>851</v>
      </c>
      <c r="Y46" s="44" t="s">
        <v>851</v>
      </c>
      <c r="Z46" s="44" t="s">
        <v>851</v>
      </c>
      <c r="AA46" s="44" t="s">
        <v>851</v>
      </c>
      <c r="AB46" s="44" t="s">
        <v>851</v>
      </c>
      <c r="AC46" s="44" t="s">
        <v>851</v>
      </c>
      <c r="AD46" s="44" t="s">
        <v>851</v>
      </c>
      <c r="AE46" s="44" t="s">
        <v>851</v>
      </c>
      <c r="AF46" s="44" t="s">
        <v>851</v>
      </c>
      <c r="AG46" s="44" t="s">
        <v>851</v>
      </c>
      <c r="AH46" s="44" t="s">
        <v>851</v>
      </c>
      <c r="AI46" s="44"/>
      <c r="AJ46" s="46"/>
      <c r="AK46" s="44" t="s">
        <v>852</v>
      </c>
      <c r="AL46" s="47"/>
      <c r="AM46" s="55" t="s">
        <v>851</v>
      </c>
      <c r="AN46" s="56"/>
      <c r="AO46" s="56"/>
      <c r="AP46" s="56"/>
      <c r="AQ46" s="56"/>
      <c r="AR46" s="56"/>
      <c r="AS46" s="56"/>
      <c r="AT46" s="56"/>
      <c r="AU46" s="56"/>
      <c r="AV46" s="56"/>
      <c r="AW46" s="56"/>
      <c r="AX46" s="56"/>
      <c r="AY46" s="56"/>
      <c r="AZ46" s="56"/>
      <c r="BA46" s="56"/>
      <c r="BB46" s="56"/>
      <c r="BC46" s="56"/>
      <c r="BD46" s="56"/>
      <c r="BE46" s="56"/>
      <c r="BF46" s="56"/>
      <c r="BG46" s="56" t="s">
        <v>851</v>
      </c>
      <c r="BH46" s="56"/>
      <c r="BI46" s="56"/>
      <c r="BJ46" s="56" t="s">
        <v>851</v>
      </c>
      <c r="BK46" s="56" t="s">
        <v>851</v>
      </c>
      <c r="BL46" s="56"/>
      <c r="BM46" s="56"/>
      <c r="BN46" s="56"/>
      <c r="BO46" s="56"/>
      <c r="BP46" s="56" t="s">
        <v>851</v>
      </c>
      <c r="BQ46" s="56"/>
      <c r="BR46" s="56" t="s">
        <v>851</v>
      </c>
      <c r="BS46" s="56" t="s">
        <v>851</v>
      </c>
      <c r="BT46" s="56"/>
      <c r="BU46" s="56" t="s">
        <v>851</v>
      </c>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7"/>
      <c r="DT46" s="58"/>
      <c r="DU46" s="58"/>
      <c r="DV46" s="58"/>
      <c r="DW46" s="58"/>
      <c r="DX46" s="57"/>
    </row>
    <row r="47" spans="1:128" ht="19.5" customHeight="1">
      <c r="A47" s="179"/>
      <c r="B47" s="193"/>
      <c r="C47" s="52" t="s">
        <v>907</v>
      </c>
      <c r="D47" s="53" t="s">
        <v>856</v>
      </c>
      <c r="E47" s="59" t="s">
        <v>858</v>
      </c>
      <c r="F47" s="44"/>
      <c r="G47" s="44"/>
      <c r="H47" s="44"/>
      <c r="I47" s="44"/>
      <c r="J47" s="44"/>
      <c r="K47" s="44"/>
      <c r="L47" s="44"/>
      <c r="M47" s="44"/>
      <c r="N47" s="44"/>
      <c r="O47" s="45"/>
      <c r="P47" s="45"/>
      <c r="Q47" s="44"/>
      <c r="R47" s="45"/>
      <c r="S47" s="45"/>
      <c r="T47" s="45"/>
      <c r="U47" s="45"/>
      <c r="V47" s="44" t="s">
        <v>852</v>
      </c>
      <c r="W47" s="44"/>
      <c r="X47" s="44"/>
      <c r="Y47" s="44"/>
      <c r="Z47" s="44"/>
      <c r="AA47" s="44"/>
      <c r="AB47" s="44"/>
      <c r="AC47" s="44"/>
      <c r="AD47" s="44"/>
      <c r="AE47" s="44"/>
      <c r="AF47" s="44"/>
      <c r="AG47" s="44"/>
      <c r="AH47" s="44"/>
      <c r="AI47" s="44"/>
      <c r="AJ47" s="46" t="s">
        <v>851</v>
      </c>
      <c r="AK47" s="44"/>
      <c r="AL47" s="47"/>
      <c r="AM47" s="55" t="s">
        <v>851</v>
      </c>
      <c r="AN47" s="56"/>
      <c r="AO47" s="56"/>
      <c r="AP47" s="56"/>
      <c r="AQ47" s="56"/>
      <c r="AR47" s="56"/>
      <c r="AS47" s="56"/>
      <c r="AT47" s="56"/>
      <c r="AU47" s="56"/>
      <c r="AV47" s="56"/>
      <c r="AW47" s="56"/>
      <c r="AX47" s="56"/>
      <c r="AY47" s="56"/>
      <c r="AZ47" s="56"/>
      <c r="BA47" s="56"/>
      <c r="BB47" s="56"/>
      <c r="BC47" s="56"/>
      <c r="BD47" s="56"/>
      <c r="BE47" s="56"/>
      <c r="BF47" s="56"/>
      <c r="BG47" s="56" t="s">
        <v>851</v>
      </c>
      <c r="BH47" s="56"/>
      <c r="BI47" s="56"/>
      <c r="BJ47" s="56" t="s">
        <v>851</v>
      </c>
      <c r="BK47" s="56" t="s">
        <v>851</v>
      </c>
      <c r="BL47" s="56"/>
      <c r="BM47" s="56"/>
      <c r="BN47" s="56"/>
      <c r="BO47" s="56"/>
      <c r="BP47" s="56" t="s">
        <v>851</v>
      </c>
      <c r="BQ47" s="56"/>
      <c r="BR47" s="56" t="s">
        <v>851</v>
      </c>
      <c r="BS47" s="56" t="s">
        <v>851</v>
      </c>
      <c r="BT47" s="56"/>
      <c r="BU47" s="56" t="s">
        <v>851</v>
      </c>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7"/>
      <c r="DT47" s="58"/>
      <c r="DU47" s="58"/>
      <c r="DV47" s="58"/>
      <c r="DW47" s="58"/>
      <c r="DX47" s="57"/>
    </row>
    <row r="48" spans="1:128" ht="19.5" customHeight="1">
      <c r="A48" s="179"/>
      <c r="B48" s="193"/>
      <c r="C48" s="52" t="s">
        <v>908</v>
      </c>
      <c r="D48" s="53" t="s">
        <v>856</v>
      </c>
      <c r="E48" s="54" t="s">
        <v>850</v>
      </c>
      <c r="F48" s="44" t="s">
        <v>851</v>
      </c>
      <c r="G48" s="44" t="s">
        <v>851</v>
      </c>
      <c r="H48" s="44" t="s">
        <v>851</v>
      </c>
      <c r="I48" s="44" t="s">
        <v>851</v>
      </c>
      <c r="J48" s="44" t="s">
        <v>851</v>
      </c>
      <c r="K48" s="44" t="s">
        <v>851</v>
      </c>
      <c r="L48" s="44" t="s">
        <v>851</v>
      </c>
      <c r="M48" s="44" t="s">
        <v>851</v>
      </c>
      <c r="N48" s="44"/>
      <c r="O48" s="45"/>
      <c r="P48" s="45"/>
      <c r="Q48" s="44"/>
      <c r="R48" s="45"/>
      <c r="S48" s="45"/>
      <c r="T48" s="45"/>
      <c r="U48" s="45"/>
      <c r="V48" s="44"/>
      <c r="W48" s="44" t="s">
        <v>851</v>
      </c>
      <c r="X48" s="44" t="s">
        <v>851</v>
      </c>
      <c r="Y48" s="44" t="s">
        <v>851</v>
      </c>
      <c r="Z48" s="44" t="s">
        <v>851</v>
      </c>
      <c r="AA48" s="44" t="s">
        <v>851</v>
      </c>
      <c r="AB48" s="44" t="s">
        <v>851</v>
      </c>
      <c r="AC48" s="44" t="s">
        <v>851</v>
      </c>
      <c r="AD48" s="44" t="s">
        <v>851</v>
      </c>
      <c r="AE48" s="44" t="s">
        <v>851</v>
      </c>
      <c r="AF48" s="44" t="s">
        <v>851</v>
      </c>
      <c r="AG48" s="44" t="s">
        <v>851</v>
      </c>
      <c r="AH48" s="44" t="s">
        <v>851</v>
      </c>
      <c r="AI48" s="44"/>
      <c r="AJ48" s="46"/>
      <c r="AK48" s="44" t="s">
        <v>852</v>
      </c>
      <c r="AL48" s="47"/>
      <c r="AM48" s="55" t="s">
        <v>851</v>
      </c>
      <c r="AN48" s="56"/>
      <c r="AO48" s="56"/>
      <c r="AP48" s="56"/>
      <c r="AQ48" s="56"/>
      <c r="AR48" s="56"/>
      <c r="AS48" s="56"/>
      <c r="AT48" s="56"/>
      <c r="AU48" s="56"/>
      <c r="AV48" s="56"/>
      <c r="AW48" s="56"/>
      <c r="AX48" s="56"/>
      <c r="AY48" s="56"/>
      <c r="AZ48" s="56"/>
      <c r="BA48" s="56"/>
      <c r="BB48" s="56"/>
      <c r="BC48" s="56"/>
      <c r="BD48" s="56"/>
      <c r="BE48" s="56"/>
      <c r="BF48" s="56"/>
      <c r="BG48" s="56"/>
      <c r="BH48" s="56"/>
      <c r="BI48" s="56"/>
      <c r="BJ48" s="56" t="s">
        <v>851</v>
      </c>
      <c r="BK48" s="56" t="s">
        <v>851</v>
      </c>
      <c r="BL48" s="56"/>
      <c r="BM48" s="56"/>
      <c r="BN48" s="56"/>
      <c r="BO48" s="56"/>
      <c r="BP48" s="56"/>
      <c r="BQ48" s="56"/>
      <c r="BR48" s="56" t="s">
        <v>851</v>
      </c>
      <c r="BS48" s="56" t="s">
        <v>851</v>
      </c>
      <c r="BT48" s="56"/>
      <c r="BU48" s="56" t="s">
        <v>851</v>
      </c>
      <c r="BV48" s="56"/>
      <c r="BW48" s="56"/>
      <c r="BX48" s="56" t="s">
        <v>851</v>
      </c>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7"/>
      <c r="DT48" s="58"/>
      <c r="DU48" s="58" t="s">
        <v>851</v>
      </c>
      <c r="DV48" s="58"/>
      <c r="DW48" s="58"/>
      <c r="DX48" s="57" t="s">
        <v>851</v>
      </c>
    </row>
    <row r="49" spans="1:128" ht="19.5" customHeight="1">
      <c r="A49" s="179"/>
      <c r="B49" s="193"/>
      <c r="C49" s="52" t="s">
        <v>909</v>
      </c>
      <c r="D49" s="53" t="s">
        <v>856</v>
      </c>
      <c r="E49" s="59" t="s">
        <v>858</v>
      </c>
      <c r="F49" s="44"/>
      <c r="G49" s="44"/>
      <c r="H49" s="44"/>
      <c r="I49" s="44"/>
      <c r="J49" s="44"/>
      <c r="K49" s="44"/>
      <c r="L49" s="44"/>
      <c r="M49" s="44"/>
      <c r="N49" s="44"/>
      <c r="O49" s="45"/>
      <c r="P49" s="45"/>
      <c r="Q49" s="44"/>
      <c r="R49" s="45"/>
      <c r="S49" s="45"/>
      <c r="T49" s="45"/>
      <c r="U49" s="45"/>
      <c r="V49" s="44" t="s">
        <v>852</v>
      </c>
      <c r="W49" s="44"/>
      <c r="X49" s="44"/>
      <c r="Y49" s="44"/>
      <c r="Z49" s="44"/>
      <c r="AA49" s="44"/>
      <c r="AB49" s="44"/>
      <c r="AC49" s="44"/>
      <c r="AD49" s="44"/>
      <c r="AE49" s="44"/>
      <c r="AF49" s="44"/>
      <c r="AG49" s="44"/>
      <c r="AH49" s="44"/>
      <c r="AI49" s="44"/>
      <c r="AJ49" s="46" t="s">
        <v>851</v>
      </c>
      <c r="AK49" s="44"/>
      <c r="AL49" s="47"/>
      <c r="AM49" s="55" t="s">
        <v>851</v>
      </c>
      <c r="AN49" s="56"/>
      <c r="AO49" s="56"/>
      <c r="AP49" s="56"/>
      <c r="AQ49" s="56"/>
      <c r="AR49" s="56"/>
      <c r="AS49" s="56"/>
      <c r="AT49" s="56"/>
      <c r="AU49" s="56"/>
      <c r="AV49" s="56"/>
      <c r="AW49" s="56"/>
      <c r="AX49" s="56"/>
      <c r="AY49" s="56"/>
      <c r="AZ49" s="56"/>
      <c r="BA49" s="56"/>
      <c r="BB49" s="56"/>
      <c r="BC49" s="56"/>
      <c r="BD49" s="56"/>
      <c r="BE49" s="56"/>
      <c r="BF49" s="56"/>
      <c r="BG49" s="56"/>
      <c r="BH49" s="56"/>
      <c r="BI49" s="56"/>
      <c r="BJ49" s="56" t="s">
        <v>851</v>
      </c>
      <c r="BK49" s="56" t="s">
        <v>851</v>
      </c>
      <c r="BL49" s="56"/>
      <c r="BM49" s="56"/>
      <c r="BN49" s="56"/>
      <c r="BO49" s="56"/>
      <c r="BP49" s="56"/>
      <c r="BQ49" s="56"/>
      <c r="BR49" s="56" t="s">
        <v>851</v>
      </c>
      <c r="BS49" s="56" t="s">
        <v>851</v>
      </c>
      <c r="BT49" s="56"/>
      <c r="BU49" s="56" t="s">
        <v>851</v>
      </c>
      <c r="BV49" s="56"/>
      <c r="BW49" s="56"/>
      <c r="BX49" s="56" t="s">
        <v>851</v>
      </c>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7"/>
      <c r="DT49" s="58"/>
      <c r="DU49" s="58" t="s">
        <v>851</v>
      </c>
      <c r="DV49" s="58"/>
      <c r="DW49" s="58"/>
      <c r="DX49" s="57" t="s">
        <v>851</v>
      </c>
    </row>
    <row r="50" spans="1:128" ht="19.5" customHeight="1">
      <c r="A50" s="179"/>
      <c r="B50" s="193"/>
      <c r="C50" s="52" t="s">
        <v>910</v>
      </c>
      <c r="D50" s="53" t="s">
        <v>856</v>
      </c>
      <c r="E50" s="54" t="s">
        <v>850</v>
      </c>
      <c r="F50" s="44" t="s">
        <v>851</v>
      </c>
      <c r="G50" s="44" t="s">
        <v>851</v>
      </c>
      <c r="H50" s="44" t="s">
        <v>851</v>
      </c>
      <c r="I50" s="44" t="s">
        <v>851</v>
      </c>
      <c r="J50" s="44" t="s">
        <v>851</v>
      </c>
      <c r="K50" s="44" t="s">
        <v>851</v>
      </c>
      <c r="L50" s="44" t="s">
        <v>851</v>
      </c>
      <c r="M50" s="44" t="s">
        <v>851</v>
      </c>
      <c r="N50" s="44"/>
      <c r="O50" s="45"/>
      <c r="P50" s="45"/>
      <c r="Q50" s="44"/>
      <c r="R50" s="45"/>
      <c r="S50" s="45"/>
      <c r="T50" s="45"/>
      <c r="U50" s="45"/>
      <c r="V50" s="44"/>
      <c r="W50" s="44" t="s">
        <v>851</v>
      </c>
      <c r="X50" s="44" t="s">
        <v>851</v>
      </c>
      <c r="Y50" s="44" t="s">
        <v>851</v>
      </c>
      <c r="Z50" s="44" t="s">
        <v>851</v>
      </c>
      <c r="AA50" s="44" t="s">
        <v>851</v>
      </c>
      <c r="AB50" s="44" t="s">
        <v>851</v>
      </c>
      <c r="AC50" s="44" t="s">
        <v>851</v>
      </c>
      <c r="AD50" s="44" t="s">
        <v>851</v>
      </c>
      <c r="AE50" s="44" t="s">
        <v>851</v>
      </c>
      <c r="AF50" s="44" t="s">
        <v>851</v>
      </c>
      <c r="AG50" s="44" t="s">
        <v>851</v>
      </c>
      <c r="AH50" s="44" t="s">
        <v>851</v>
      </c>
      <c r="AI50" s="44"/>
      <c r="AJ50" s="46"/>
      <c r="AK50" s="44" t="s">
        <v>852</v>
      </c>
      <c r="AL50" s="47"/>
      <c r="AM50" s="48" t="s">
        <v>851</v>
      </c>
      <c r="AN50" s="56"/>
      <c r="AO50" s="56"/>
      <c r="AP50" s="56"/>
      <c r="AQ50" s="56"/>
      <c r="AR50" s="56"/>
      <c r="AS50" s="56"/>
      <c r="AT50" s="56"/>
      <c r="AU50" s="56"/>
      <c r="AV50" s="56"/>
      <c r="AW50" s="56"/>
      <c r="AX50" s="56"/>
      <c r="AY50" s="56"/>
      <c r="AZ50" s="56"/>
      <c r="BA50" s="56"/>
      <c r="BB50" s="56"/>
      <c r="BC50" s="56"/>
      <c r="BD50" s="56"/>
      <c r="BE50" s="56"/>
      <c r="BF50" s="56"/>
      <c r="BG50" s="56"/>
      <c r="BH50" s="56"/>
      <c r="BI50" s="56"/>
      <c r="BJ50" s="48" t="s">
        <v>851</v>
      </c>
      <c r="BK50" s="48" t="s">
        <v>851</v>
      </c>
      <c r="BL50" s="56"/>
      <c r="BM50" s="56"/>
      <c r="BN50" s="56"/>
      <c r="BO50" s="56"/>
      <c r="BP50" s="56"/>
      <c r="BQ50" s="56"/>
      <c r="BR50" s="48" t="s">
        <v>851</v>
      </c>
      <c r="BS50" s="48" t="s">
        <v>851</v>
      </c>
      <c r="BT50" s="56"/>
      <c r="BU50" s="56" t="s">
        <v>851</v>
      </c>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7"/>
      <c r="DT50" s="58"/>
      <c r="DU50" s="58"/>
      <c r="DV50" s="58"/>
      <c r="DW50" s="58"/>
      <c r="DX50" s="57" t="s">
        <v>851</v>
      </c>
    </row>
    <row r="51" spans="1:128" ht="19.5" customHeight="1">
      <c r="A51" s="179"/>
      <c r="B51" s="193"/>
      <c r="C51" s="52" t="s">
        <v>911</v>
      </c>
      <c r="D51" s="53" t="s">
        <v>856</v>
      </c>
      <c r="E51" s="59" t="s">
        <v>858</v>
      </c>
      <c r="F51" s="44"/>
      <c r="G51" s="44"/>
      <c r="H51" s="44"/>
      <c r="I51" s="44"/>
      <c r="J51" s="44"/>
      <c r="K51" s="44"/>
      <c r="L51" s="44"/>
      <c r="M51" s="44"/>
      <c r="N51" s="44"/>
      <c r="O51" s="45"/>
      <c r="P51" s="45"/>
      <c r="Q51" s="44"/>
      <c r="R51" s="45"/>
      <c r="S51" s="45"/>
      <c r="T51" s="45"/>
      <c r="U51" s="45"/>
      <c r="V51" s="44" t="s">
        <v>852</v>
      </c>
      <c r="W51" s="44"/>
      <c r="X51" s="44"/>
      <c r="Y51" s="44"/>
      <c r="Z51" s="44"/>
      <c r="AA51" s="44"/>
      <c r="AB51" s="44"/>
      <c r="AC51" s="44"/>
      <c r="AD51" s="44"/>
      <c r="AE51" s="44"/>
      <c r="AF51" s="44"/>
      <c r="AG51" s="44"/>
      <c r="AH51" s="44"/>
      <c r="AI51" s="44"/>
      <c r="AJ51" s="46" t="s">
        <v>851</v>
      </c>
      <c r="AK51" s="44"/>
      <c r="AL51" s="47"/>
      <c r="AM51" s="48" t="s">
        <v>851</v>
      </c>
      <c r="AN51" s="56"/>
      <c r="AO51" s="56"/>
      <c r="AP51" s="56"/>
      <c r="AQ51" s="56"/>
      <c r="AR51" s="56"/>
      <c r="AS51" s="56"/>
      <c r="AT51" s="56"/>
      <c r="AU51" s="56"/>
      <c r="AV51" s="56"/>
      <c r="AW51" s="56"/>
      <c r="AX51" s="56"/>
      <c r="AY51" s="56"/>
      <c r="AZ51" s="56"/>
      <c r="BA51" s="56"/>
      <c r="BB51" s="56"/>
      <c r="BC51" s="56"/>
      <c r="BD51" s="56"/>
      <c r="BE51" s="56"/>
      <c r="BF51" s="56"/>
      <c r="BG51" s="56"/>
      <c r="BH51" s="56"/>
      <c r="BI51" s="56"/>
      <c r="BJ51" s="48" t="s">
        <v>851</v>
      </c>
      <c r="BK51" s="48" t="s">
        <v>851</v>
      </c>
      <c r="BL51" s="56"/>
      <c r="BM51" s="56"/>
      <c r="BN51" s="56"/>
      <c r="BO51" s="56"/>
      <c r="BP51" s="56"/>
      <c r="BQ51" s="56"/>
      <c r="BR51" s="48" t="s">
        <v>851</v>
      </c>
      <c r="BS51" s="48" t="s">
        <v>851</v>
      </c>
      <c r="BT51" s="56"/>
      <c r="BU51" s="56" t="s">
        <v>851</v>
      </c>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7"/>
      <c r="DT51" s="58"/>
      <c r="DU51" s="58"/>
      <c r="DV51" s="58"/>
      <c r="DW51" s="58"/>
      <c r="DX51" s="57" t="s">
        <v>851</v>
      </c>
    </row>
    <row r="52" spans="1:128" ht="19.5" customHeight="1">
      <c r="A52" s="179"/>
      <c r="B52" s="194"/>
      <c r="C52" s="52" t="s">
        <v>912</v>
      </c>
      <c r="D52" s="60" t="s">
        <v>913</v>
      </c>
      <c r="E52" s="54" t="s">
        <v>850</v>
      </c>
      <c r="F52" s="44"/>
      <c r="G52" s="44"/>
      <c r="H52" s="44"/>
      <c r="I52" s="44"/>
      <c r="J52" s="44"/>
      <c r="K52" s="44"/>
      <c r="L52" s="44"/>
      <c r="M52" s="44"/>
      <c r="N52" s="44" t="s">
        <v>851</v>
      </c>
      <c r="O52" s="45"/>
      <c r="P52" s="45"/>
      <c r="Q52" s="44" t="s">
        <v>851</v>
      </c>
      <c r="R52" s="45"/>
      <c r="S52" s="45"/>
      <c r="T52" s="45"/>
      <c r="U52" s="45"/>
      <c r="V52" s="44"/>
      <c r="W52" s="44"/>
      <c r="X52" s="44"/>
      <c r="Y52" s="44"/>
      <c r="Z52" s="44"/>
      <c r="AA52" s="44"/>
      <c r="AB52" s="44"/>
      <c r="AC52" s="44"/>
      <c r="AD52" s="44"/>
      <c r="AE52" s="44"/>
      <c r="AF52" s="44"/>
      <c r="AG52" s="44"/>
      <c r="AH52" s="44"/>
      <c r="AI52" s="44"/>
      <c r="AJ52" s="46"/>
      <c r="AK52" s="44"/>
      <c r="AL52" s="47" t="s">
        <v>852</v>
      </c>
      <c r="AM52" s="55" t="s">
        <v>851</v>
      </c>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t="s">
        <v>851</v>
      </c>
      <c r="CO52" s="56" t="s">
        <v>851</v>
      </c>
      <c r="CP52" s="56"/>
      <c r="CQ52" s="56"/>
      <c r="CR52" s="56"/>
      <c r="CS52" s="56"/>
      <c r="CT52" s="56"/>
      <c r="CU52" s="56"/>
      <c r="CV52" s="56"/>
      <c r="CW52" s="56"/>
      <c r="CX52" s="56" t="s">
        <v>851</v>
      </c>
      <c r="CY52" s="56"/>
      <c r="CZ52" s="56" t="s">
        <v>851</v>
      </c>
      <c r="DA52" s="56"/>
      <c r="DB52" s="56"/>
      <c r="DC52" s="56"/>
      <c r="DD52" s="56"/>
      <c r="DE52" s="56"/>
      <c r="DF52" s="56"/>
      <c r="DG52" s="56"/>
      <c r="DH52" s="56"/>
      <c r="DI52" s="56"/>
      <c r="DJ52" s="56"/>
      <c r="DK52" s="56"/>
      <c r="DL52" s="56"/>
      <c r="DM52" s="56"/>
      <c r="DN52" s="56"/>
      <c r="DO52" s="56"/>
      <c r="DP52" s="56"/>
      <c r="DQ52" s="56"/>
      <c r="DR52" s="56"/>
      <c r="DS52" s="57"/>
      <c r="DT52" s="58"/>
      <c r="DU52" s="58"/>
      <c r="DV52" s="58"/>
      <c r="DW52" s="58"/>
      <c r="DX52" s="57"/>
    </row>
    <row r="53" spans="1:128" ht="19.5" customHeight="1">
      <c r="A53" s="179"/>
      <c r="B53" s="195"/>
      <c r="C53" s="52" t="s">
        <v>914</v>
      </c>
      <c r="D53" s="60" t="s">
        <v>913</v>
      </c>
      <c r="E53" s="54" t="s">
        <v>850</v>
      </c>
      <c r="F53" s="44"/>
      <c r="G53" s="44"/>
      <c r="H53" s="44"/>
      <c r="I53" s="44"/>
      <c r="J53" s="44"/>
      <c r="K53" s="44"/>
      <c r="L53" s="44"/>
      <c r="M53" s="44"/>
      <c r="N53" s="44" t="s">
        <v>851</v>
      </c>
      <c r="O53" s="45"/>
      <c r="P53" s="45"/>
      <c r="Q53" s="44" t="s">
        <v>851</v>
      </c>
      <c r="R53" s="45"/>
      <c r="S53" s="45"/>
      <c r="T53" s="45"/>
      <c r="U53" s="45"/>
      <c r="V53" s="44"/>
      <c r="W53" s="44"/>
      <c r="X53" s="44"/>
      <c r="Y53" s="44"/>
      <c r="Z53" s="44"/>
      <c r="AA53" s="44"/>
      <c r="AB53" s="44"/>
      <c r="AC53" s="44"/>
      <c r="AD53" s="44"/>
      <c r="AE53" s="44"/>
      <c r="AF53" s="44"/>
      <c r="AG53" s="44"/>
      <c r="AH53" s="44"/>
      <c r="AI53" s="44"/>
      <c r="AJ53" s="46"/>
      <c r="AK53" s="44"/>
      <c r="AL53" s="47" t="s">
        <v>852</v>
      </c>
      <c r="AM53" s="55" t="s">
        <v>851</v>
      </c>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t="s">
        <v>851</v>
      </c>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t="s">
        <v>851</v>
      </c>
      <c r="CY53" s="56"/>
      <c r="CZ53" s="56"/>
      <c r="DA53" s="56"/>
      <c r="DB53" s="56"/>
      <c r="DC53" s="56"/>
      <c r="DD53" s="56"/>
      <c r="DE53" s="56"/>
      <c r="DF53" s="56"/>
      <c r="DG53" s="56"/>
      <c r="DH53" s="56"/>
      <c r="DI53" s="56"/>
      <c r="DJ53" s="56"/>
      <c r="DK53" s="56"/>
      <c r="DL53" s="56"/>
      <c r="DM53" s="56"/>
      <c r="DN53" s="56"/>
      <c r="DO53" s="56"/>
      <c r="DP53" s="56"/>
      <c r="DQ53" s="56"/>
      <c r="DR53" s="56"/>
      <c r="DS53" s="57"/>
      <c r="DT53" s="58"/>
      <c r="DU53" s="58"/>
      <c r="DV53" s="58"/>
      <c r="DW53" s="58"/>
      <c r="DX53" s="57"/>
    </row>
    <row r="54" spans="1:128" ht="19.5" customHeight="1">
      <c r="A54" s="179"/>
      <c r="B54" s="195"/>
      <c r="C54" s="52" t="s">
        <v>915</v>
      </c>
      <c r="D54" s="60" t="s">
        <v>913</v>
      </c>
      <c r="E54" s="54" t="s">
        <v>850</v>
      </c>
      <c r="F54" s="44"/>
      <c r="G54" s="44"/>
      <c r="H54" s="44"/>
      <c r="I54" s="44"/>
      <c r="J54" s="44"/>
      <c r="K54" s="44"/>
      <c r="L54" s="44"/>
      <c r="M54" s="44"/>
      <c r="N54" s="44" t="s">
        <v>851</v>
      </c>
      <c r="O54" s="45"/>
      <c r="P54" s="45"/>
      <c r="Q54" s="44" t="s">
        <v>851</v>
      </c>
      <c r="R54" s="45"/>
      <c r="S54" s="45"/>
      <c r="T54" s="45"/>
      <c r="U54" s="45"/>
      <c r="V54" s="44"/>
      <c r="W54" s="44"/>
      <c r="X54" s="44"/>
      <c r="Y54" s="44"/>
      <c r="Z54" s="44"/>
      <c r="AA54" s="44"/>
      <c r="AB54" s="44"/>
      <c r="AC54" s="44"/>
      <c r="AD54" s="44"/>
      <c r="AE54" s="44"/>
      <c r="AF54" s="44"/>
      <c r="AG54" s="44"/>
      <c r="AH54" s="44"/>
      <c r="AI54" s="44"/>
      <c r="AJ54" s="46"/>
      <c r="AK54" s="44"/>
      <c r="AL54" s="47" t="s">
        <v>852</v>
      </c>
      <c r="AM54" s="55" t="s">
        <v>851</v>
      </c>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t="s">
        <v>851</v>
      </c>
      <c r="CI54" s="56" t="s">
        <v>851</v>
      </c>
      <c r="CJ54" s="56"/>
      <c r="CK54" s="56"/>
      <c r="CL54" s="56"/>
      <c r="CM54" s="56"/>
      <c r="CN54" s="56"/>
      <c r="CO54" s="56"/>
      <c r="CP54" s="56"/>
      <c r="CQ54" s="56"/>
      <c r="CR54" s="56" t="s">
        <v>851</v>
      </c>
      <c r="CS54" s="56"/>
      <c r="CT54" s="56"/>
      <c r="CU54" s="56"/>
      <c r="CV54" s="56"/>
      <c r="CW54" s="56"/>
      <c r="CX54" s="56" t="s">
        <v>851</v>
      </c>
      <c r="CY54" s="56"/>
      <c r="CZ54" s="56"/>
      <c r="DA54" s="56"/>
      <c r="DB54" s="56"/>
      <c r="DC54" s="56"/>
      <c r="DD54" s="56"/>
      <c r="DE54" s="56"/>
      <c r="DF54" s="56"/>
      <c r="DG54" s="56"/>
      <c r="DH54" s="56"/>
      <c r="DI54" s="56"/>
      <c r="DJ54" s="56"/>
      <c r="DK54" s="56"/>
      <c r="DL54" s="56"/>
      <c r="DM54" s="56"/>
      <c r="DN54" s="56"/>
      <c r="DO54" s="56"/>
      <c r="DP54" s="56"/>
      <c r="DQ54" s="56"/>
      <c r="DR54" s="56"/>
      <c r="DS54" s="57"/>
      <c r="DT54" s="58"/>
      <c r="DU54" s="58"/>
      <c r="DV54" s="58"/>
      <c r="DW54" s="58"/>
      <c r="DX54" s="57"/>
    </row>
    <row r="55" spans="1:128" ht="19.5" customHeight="1">
      <c r="A55" s="179"/>
      <c r="B55" s="195"/>
      <c r="C55" s="52" t="s">
        <v>916</v>
      </c>
      <c r="D55" s="60" t="s">
        <v>913</v>
      </c>
      <c r="E55" s="54" t="s">
        <v>850</v>
      </c>
      <c r="F55" s="44"/>
      <c r="G55" s="44"/>
      <c r="H55" s="44"/>
      <c r="I55" s="44"/>
      <c r="J55" s="44"/>
      <c r="K55" s="44"/>
      <c r="L55" s="44"/>
      <c r="M55" s="44"/>
      <c r="N55" s="44" t="s">
        <v>851</v>
      </c>
      <c r="O55" s="45"/>
      <c r="P55" s="45"/>
      <c r="Q55" s="44" t="s">
        <v>851</v>
      </c>
      <c r="R55" s="45"/>
      <c r="S55" s="45"/>
      <c r="T55" s="45"/>
      <c r="U55" s="45"/>
      <c r="V55" s="44"/>
      <c r="W55" s="44"/>
      <c r="X55" s="44"/>
      <c r="Y55" s="44"/>
      <c r="Z55" s="44"/>
      <c r="AA55" s="44"/>
      <c r="AB55" s="44"/>
      <c r="AC55" s="44"/>
      <c r="AD55" s="44"/>
      <c r="AE55" s="44"/>
      <c r="AF55" s="44"/>
      <c r="AG55" s="44"/>
      <c r="AH55" s="44"/>
      <c r="AI55" s="44"/>
      <c r="AJ55" s="46"/>
      <c r="AK55" s="44"/>
      <c r="AL55" s="47" t="s">
        <v>852</v>
      </c>
      <c r="AM55" s="55" t="s">
        <v>851</v>
      </c>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t="s">
        <v>851</v>
      </c>
      <c r="CF55" s="56"/>
      <c r="CG55" s="56"/>
      <c r="CH55" s="56"/>
      <c r="CI55" s="56"/>
      <c r="CJ55" s="56"/>
      <c r="CK55" s="56"/>
      <c r="CL55" s="56"/>
      <c r="CM55" s="56"/>
      <c r="CN55" s="56"/>
      <c r="CO55" s="56"/>
      <c r="CP55" s="56"/>
      <c r="CQ55" s="56"/>
      <c r="CR55" s="56"/>
      <c r="CS55" s="56"/>
      <c r="CT55" s="56"/>
      <c r="CU55" s="56"/>
      <c r="CV55" s="56"/>
      <c r="CW55" s="56"/>
      <c r="CX55" s="56" t="s">
        <v>851</v>
      </c>
      <c r="CY55" s="56"/>
      <c r="CZ55" s="56"/>
      <c r="DA55" s="56"/>
      <c r="DB55" s="56"/>
      <c r="DC55" s="56"/>
      <c r="DD55" s="56"/>
      <c r="DE55" s="56"/>
      <c r="DF55" s="56"/>
      <c r="DG55" s="56"/>
      <c r="DH55" s="56"/>
      <c r="DI55" s="56"/>
      <c r="DJ55" s="56"/>
      <c r="DK55" s="56"/>
      <c r="DL55" s="56"/>
      <c r="DM55" s="56"/>
      <c r="DN55" s="56"/>
      <c r="DO55" s="56"/>
      <c r="DP55" s="56"/>
      <c r="DQ55" s="56"/>
      <c r="DR55" s="56"/>
      <c r="DS55" s="57"/>
      <c r="DT55" s="58"/>
      <c r="DU55" s="58"/>
      <c r="DV55" s="58"/>
      <c r="DW55" s="58"/>
      <c r="DX55" s="57"/>
    </row>
    <row r="56" spans="1:128" ht="19.5" customHeight="1">
      <c r="A56" s="179"/>
      <c r="B56" s="195"/>
      <c r="C56" s="52" t="s">
        <v>917</v>
      </c>
      <c r="D56" s="60" t="s">
        <v>913</v>
      </c>
      <c r="E56" s="54" t="s">
        <v>850</v>
      </c>
      <c r="F56" s="44"/>
      <c r="G56" s="44"/>
      <c r="H56" s="44"/>
      <c r="I56" s="44"/>
      <c r="J56" s="44"/>
      <c r="K56" s="44"/>
      <c r="L56" s="44"/>
      <c r="M56" s="44"/>
      <c r="N56" s="44" t="s">
        <v>851</v>
      </c>
      <c r="O56" s="45"/>
      <c r="P56" s="45"/>
      <c r="Q56" s="44" t="s">
        <v>851</v>
      </c>
      <c r="R56" s="45"/>
      <c r="S56" s="45"/>
      <c r="T56" s="45"/>
      <c r="U56" s="45"/>
      <c r="V56" s="44"/>
      <c r="W56" s="44"/>
      <c r="X56" s="44"/>
      <c r="Y56" s="44"/>
      <c r="Z56" s="44"/>
      <c r="AA56" s="44"/>
      <c r="AB56" s="44"/>
      <c r="AC56" s="44"/>
      <c r="AD56" s="44"/>
      <c r="AE56" s="44"/>
      <c r="AF56" s="44"/>
      <c r="AG56" s="44"/>
      <c r="AH56" s="44"/>
      <c r="AI56" s="44"/>
      <c r="AJ56" s="46"/>
      <c r="AK56" s="44"/>
      <c r="AL56" s="47" t="s">
        <v>852</v>
      </c>
      <c r="AM56" s="55" t="s">
        <v>851</v>
      </c>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t="s">
        <v>851</v>
      </c>
      <c r="CH56" s="56"/>
      <c r="CI56" s="56"/>
      <c r="CJ56" s="56"/>
      <c r="CK56" s="56"/>
      <c r="CL56" s="56"/>
      <c r="CM56" s="56"/>
      <c r="CN56" s="56"/>
      <c r="CO56" s="56"/>
      <c r="CP56" s="56"/>
      <c r="CQ56" s="56"/>
      <c r="CR56" s="56"/>
      <c r="CS56" s="56"/>
      <c r="CT56" s="56"/>
      <c r="CU56" s="56"/>
      <c r="CV56" s="56"/>
      <c r="CW56" s="56"/>
      <c r="CX56" s="56" t="s">
        <v>851</v>
      </c>
      <c r="CY56" s="56"/>
      <c r="CZ56" s="56"/>
      <c r="DA56" s="56"/>
      <c r="DB56" s="56"/>
      <c r="DC56" s="56"/>
      <c r="DD56" s="56"/>
      <c r="DE56" s="56"/>
      <c r="DF56" s="56"/>
      <c r="DG56" s="56"/>
      <c r="DH56" s="56"/>
      <c r="DI56" s="56"/>
      <c r="DJ56" s="56"/>
      <c r="DK56" s="56"/>
      <c r="DL56" s="56"/>
      <c r="DM56" s="56"/>
      <c r="DN56" s="56"/>
      <c r="DO56" s="56"/>
      <c r="DP56" s="56"/>
      <c r="DQ56" s="56"/>
      <c r="DR56" s="56"/>
      <c r="DS56" s="57"/>
      <c r="DT56" s="58"/>
      <c r="DU56" s="58"/>
      <c r="DV56" s="58"/>
      <c r="DW56" s="58"/>
      <c r="DX56" s="57"/>
    </row>
    <row r="57" spans="1:128" ht="19.5" customHeight="1">
      <c r="A57" s="179"/>
      <c r="B57" s="195"/>
      <c r="C57" s="52" t="s">
        <v>918</v>
      </c>
      <c r="D57" s="60" t="s">
        <v>913</v>
      </c>
      <c r="E57" s="54" t="s">
        <v>850</v>
      </c>
      <c r="F57" s="44"/>
      <c r="G57" s="44"/>
      <c r="H57" s="44"/>
      <c r="I57" s="44"/>
      <c r="J57" s="44"/>
      <c r="K57" s="44"/>
      <c r="L57" s="44"/>
      <c r="M57" s="44"/>
      <c r="N57" s="44" t="s">
        <v>851</v>
      </c>
      <c r="O57" s="45"/>
      <c r="P57" s="45"/>
      <c r="Q57" s="44" t="s">
        <v>851</v>
      </c>
      <c r="R57" s="45"/>
      <c r="S57" s="45"/>
      <c r="T57" s="45"/>
      <c r="U57" s="45"/>
      <c r="V57" s="44"/>
      <c r="W57" s="44"/>
      <c r="X57" s="44"/>
      <c r="Y57" s="44"/>
      <c r="Z57" s="44"/>
      <c r="AA57" s="44"/>
      <c r="AB57" s="44"/>
      <c r="AC57" s="44"/>
      <c r="AD57" s="44"/>
      <c r="AE57" s="44"/>
      <c r="AF57" s="44"/>
      <c r="AG57" s="44"/>
      <c r="AH57" s="44"/>
      <c r="AI57" s="44"/>
      <c r="AJ57" s="46"/>
      <c r="AK57" s="44"/>
      <c r="AL57" s="47" t="s">
        <v>852</v>
      </c>
      <c r="AM57" s="55" t="s">
        <v>851</v>
      </c>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t="s">
        <v>851</v>
      </c>
      <c r="CG57" s="56"/>
      <c r="CH57" s="56"/>
      <c r="CI57" s="56"/>
      <c r="CJ57" s="56"/>
      <c r="CK57" s="56"/>
      <c r="CL57" s="56"/>
      <c r="CM57" s="56"/>
      <c r="CN57" s="56"/>
      <c r="CO57" s="56"/>
      <c r="CP57" s="56"/>
      <c r="CQ57" s="56" t="s">
        <v>851</v>
      </c>
      <c r="CR57" s="56"/>
      <c r="CS57" s="56"/>
      <c r="CT57" s="56"/>
      <c r="CU57" s="56"/>
      <c r="CV57" s="56"/>
      <c r="CW57" s="56"/>
      <c r="CX57" s="56" t="s">
        <v>851</v>
      </c>
      <c r="CY57" s="56"/>
      <c r="CZ57" s="56"/>
      <c r="DA57" s="56"/>
      <c r="DB57" s="56"/>
      <c r="DC57" s="56"/>
      <c r="DD57" s="56"/>
      <c r="DE57" s="56"/>
      <c r="DF57" s="56"/>
      <c r="DG57" s="56" t="s">
        <v>851</v>
      </c>
      <c r="DH57" s="56"/>
      <c r="DI57" s="56"/>
      <c r="DJ57" s="56"/>
      <c r="DK57" s="56"/>
      <c r="DL57" s="56"/>
      <c r="DM57" s="56"/>
      <c r="DN57" s="56"/>
      <c r="DO57" s="56"/>
      <c r="DP57" s="56"/>
      <c r="DQ57" s="56"/>
      <c r="DR57" s="56"/>
      <c r="DS57" s="57"/>
      <c r="DT57" s="58"/>
      <c r="DU57" s="58"/>
      <c r="DV57" s="58"/>
      <c r="DW57" s="58"/>
      <c r="DX57" s="57"/>
    </row>
    <row r="58" spans="1:128" ht="19.5" customHeight="1">
      <c r="A58" s="179"/>
      <c r="B58" s="195"/>
      <c r="C58" s="52" t="s">
        <v>919</v>
      </c>
      <c r="D58" s="60" t="s">
        <v>913</v>
      </c>
      <c r="E58" s="54" t="s">
        <v>850</v>
      </c>
      <c r="F58" s="44"/>
      <c r="G58" s="44"/>
      <c r="H58" s="44"/>
      <c r="I58" s="44"/>
      <c r="J58" s="44"/>
      <c r="K58" s="44"/>
      <c r="L58" s="44"/>
      <c r="M58" s="44"/>
      <c r="N58" s="44" t="s">
        <v>851</v>
      </c>
      <c r="O58" s="45"/>
      <c r="P58" s="45"/>
      <c r="Q58" s="44" t="s">
        <v>851</v>
      </c>
      <c r="R58" s="45"/>
      <c r="S58" s="45"/>
      <c r="T58" s="45"/>
      <c r="U58" s="45"/>
      <c r="V58" s="44"/>
      <c r="W58" s="44"/>
      <c r="X58" s="44"/>
      <c r="Y58" s="44"/>
      <c r="Z58" s="44"/>
      <c r="AA58" s="44"/>
      <c r="AB58" s="44"/>
      <c r="AC58" s="44"/>
      <c r="AD58" s="44"/>
      <c r="AE58" s="44"/>
      <c r="AF58" s="44"/>
      <c r="AG58" s="44"/>
      <c r="AH58" s="44"/>
      <c r="AI58" s="44"/>
      <c r="AJ58" s="46"/>
      <c r="AK58" s="44"/>
      <c r="AL58" s="47" t="s">
        <v>852</v>
      </c>
      <c r="AM58" s="55" t="s">
        <v>851</v>
      </c>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t="s">
        <v>851</v>
      </c>
      <c r="BZ58" s="56" t="s">
        <v>851</v>
      </c>
      <c r="CA58" s="56" t="s">
        <v>851</v>
      </c>
      <c r="CB58" s="56" t="s">
        <v>851</v>
      </c>
      <c r="CC58" s="56" t="s">
        <v>851</v>
      </c>
      <c r="CD58" s="56" t="s">
        <v>851</v>
      </c>
      <c r="CE58" s="56"/>
      <c r="CF58" s="56"/>
      <c r="CG58" s="56"/>
      <c r="CH58" s="56"/>
      <c r="CI58" s="56"/>
      <c r="CJ58" s="56"/>
      <c r="CK58" s="56"/>
      <c r="CL58" s="56"/>
      <c r="CM58" s="56"/>
      <c r="CN58" s="56"/>
      <c r="CO58" s="56"/>
      <c r="CP58" s="56"/>
      <c r="CQ58" s="56"/>
      <c r="CR58" s="56"/>
      <c r="CS58" s="56"/>
      <c r="CT58" s="56"/>
      <c r="CU58" s="56"/>
      <c r="CV58" s="56"/>
      <c r="CW58" s="56"/>
      <c r="CX58" s="56" t="s">
        <v>851</v>
      </c>
      <c r="CY58" s="56"/>
      <c r="CZ58" s="56"/>
      <c r="DA58" s="56"/>
      <c r="DB58" s="56"/>
      <c r="DC58" s="56"/>
      <c r="DD58" s="56"/>
      <c r="DE58" s="56"/>
      <c r="DF58" s="56"/>
      <c r="DG58" s="56"/>
      <c r="DH58" s="56" t="s">
        <v>851</v>
      </c>
      <c r="DI58" s="56" t="s">
        <v>851</v>
      </c>
      <c r="DJ58" s="56"/>
      <c r="DK58" s="56"/>
      <c r="DL58" s="56"/>
      <c r="DM58" s="56" t="s">
        <v>851</v>
      </c>
      <c r="DN58" s="56" t="s">
        <v>851</v>
      </c>
      <c r="DO58" s="56"/>
      <c r="DP58" s="56"/>
      <c r="DQ58" s="56"/>
      <c r="DR58" s="56"/>
      <c r="DS58" s="57"/>
      <c r="DT58" s="58"/>
      <c r="DU58" s="58"/>
      <c r="DV58" s="58"/>
      <c r="DW58" s="58"/>
      <c r="DX58" s="57"/>
    </row>
    <row r="59" spans="1:128" ht="19.5" customHeight="1">
      <c r="A59" s="179"/>
      <c r="B59" s="195"/>
      <c r="C59" s="52" t="s">
        <v>920</v>
      </c>
      <c r="D59" s="60" t="s">
        <v>913</v>
      </c>
      <c r="E59" s="54" t="s">
        <v>850</v>
      </c>
      <c r="F59" s="44"/>
      <c r="G59" s="44"/>
      <c r="H59" s="44"/>
      <c r="I59" s="44"/>
      <c r="J59" s="44"/>
      <c r="K59" s="44"/>
      <c r="L59" s="44"/>
      <c r="M59" s="44"/>
      <c r="N59" s="44" t="s">
        <v>851</v>
      </c>
      <c r="O59" s="45"/>
      <c r="P59" s="45"/>
      <c r="Q59" s="44" t="s">
        <v>851</v>
      </c>
      <c r="R59" s="45"/>
      <c r="S59" s="45"/>
      <c r="T59" s="45"/>
      <c r="U59" s="45"/>
      <c r="V59" s="44"/>
      <c r="W59" s="44"/>
      <c r="X59" s="44"/>
      <c r="Y59" s="44"/>
      <c r="Z59" s="44"/>
      <c r="AA59" s="44"/>
      <c r="AB59" s="44"/>
      <c r="AC59" s="44"/>
      <c r="AD59" s="44"/>
      <c r="AE59" s="44"/>
      <c r="AF59" s="44"/>
      <c r="AG59" s="44"/>
      <c r="AH59" s="44"/>
      <c r="AI59" s="44"/>
      <c r="AJ59" s="46"/>
      <c r="AK59" s="44"/>
      <c r="AL59" s="47" t="s">
        <v>852</v>
      </c>
      <c r="AM59" s="55" t="s">
        <v>851</v>
      </c>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t="s">
        <v>851</v>
      </c>
      <c r="CL59" s="56" t="s">
        <v>851</v>
      </c>
      <c r="CM59" s="56" t="s">
        <v>851</v>
      </c>
      <c r="CN59" s="56"/>
      <c r="CO59" s="56"/>
      <c r="CP59" s="56"/>
      <c r="CQ59" s="56"/>
      <c r="CR59" s="56"/>
      <c r="CS59" s="56"/>
      <c r="CT59" s="56"/>
      <c r="CU59" s="56"/>
      <c r="CV59" s="56"/>
      <c r="CW59" s="56"/>
      <c r="CX59" s="56" t="s">
        <v>851</v>
      </c>
      <c r="CY59" s="56"/>
      <c r="CZ59" s="56"/>
      <c r="DA59" s="56"/>
      <c r="DB59" s="56"/>
      <c r="DC59" s="56"/>
      <c r="DD59" s="56"/>
      <c r="DE59" s="56"/>
      <c r="DF59" s="56"/>
      <c r="DG59" s="56"/>
      <c r="DH59" s="56"/>
      <c r="DI59" s="56"/>
      <c r="DJ59" s="56"/>
      <c r="DK59" s="56"/>
      <c r="DL59" s="56"/>
      <c r="DM59" s="56"/>
      <c r="DN59" s="56"/>
      <c r="DO59" s="56"/>
      <c r="DP59" s="56"/>
      <c r="DQ59" s="56"/>
      <c r="DR59" s="56"/>
      <c r="DS59" s="57"/>
      <c r="DT59" s="58"/>
      <c r="DU59" s="58"/>
      <c r="DV59" s="58"/>
      <c r="DW59" s="58"/>
      <c r="DX59" s="57"/>
    </row>
    <row r="60" spans="1:128" ht="19.5" customHeight="1">
      <c r="A60" s="179"/>
      <c r="B60" s="195"/>
      <c r="C60" s="52" t="s">
        <v>921</v>
      </c>
      <c r="D60" s="60" t="s">
        <v>913</v>
      </c>
      <c r="E60" s="54" t="s">
        <v>850</v>
      </c>
      <c r="F60" s="44"/>
      <c r="G60" s="44"/>
      <c r="H60" s="44"/>
      <c r="I60" s="44"/>
      <c r="J60" s="44"/>
      <c r="K60" s="44"/>
      <c r="L60" s="44"/>
      <c r="M60" s="44"/>
      <c r="N60" s="44" t="s">
        <v>851</v>
      </c>
      <c r="O60" s="45"/>
      <c r="P60" s="45"/>
      <c r="Q60" s="44" t="s">
        <v>851</v>
      </c>
      <c r="R60" s="45"/>
      <c r="S60" s="45"/>
      <c r="T60" s="45"/>
      <c r="U60" s="45"/>
      <c r="V60" s="44"/>
      <c r="W60" s="44"/>
      <c r="X60" s="44"/>
      <c r="Y60" s="44"/>
      <c r="Z60" s="44"/>
      <c r="AA60" s="44"/>
      <c r="AB60" s="44"/>
      <c r="AC60" s="44"/>
      <c r="AD60" s="44"/>
      <c r="AE60" s="44"/>
      <c r="AF60" s="44"/>
      <c r="AG60" s="44"/>
      <c r="AH60" s="44"/>
      <c r="AI60" s="44"/>
      <c r="AJ60" s="46"/>
      <c r="AK60" s="44"/>
      <c r="AL60" s="47" t="s">
        <v>852</v>
      </c>
      <c r="AM60" s="55" t="s">
        <v>851</v>
      </c>
      <c r="AN60" s="56"/>
      <c r="AO60" s="56"/>
      <c r="AP60" s="56"/>
      <c r="AQ60" s="56" t="s">
        <v>851</v>
      </c>
      <c r="AR60" s="56"/>
      <c r="AS60" s="56"/>
      <c r="AT60" s="56"/>
      <c r="AU60" s="56"/>
      <c r="AV60" s="56"/>
      <c r="AW60" s="56"/>
      <c r="AX60" s="56"/>
      <c r="AY60" s="56"/>
      <c r="AZ60" s="56" t="s">
        <v>851</v>
      </c>
      <c r="BA60" s="56" t="s">
        <v>851</v>
      </c>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t="s">
        <v>851</v>
      </c>
      <c r="CY60" s="56"/>
      <c r="CZ60" s="56"/>
      <c r="DA60" s="56"/>
      <c r="DB60" s="56"/>
      <c r="DC60" s="56"/>
      <c r="DD60" s="56"/>
      <c r="DE60" s="56"/>
      <c r="DF60" s="56"/>
      <c r="DG60" s="56"/>
      <c r="DH60" s="56"/>
      <c r="DI60" s="56"/>
      <c r="DJ60" s="56"/>
      <c r="DK60" s="56"/>
      <c r="DL60" s="56"/>
      <c r="DM60" s="56"/>
      <c r="DN60" s="56"/>
      <c r="DO60" s="56"/>
      <c r="DP60" s="56"/>
      <c r="DQ60" s="56"/>
      <c r="DR60" s="56"/>
      <c r="DS60" s="57"/>
      <c r="DT60" s="58"/>
      <c r="DU60" s="58"/>
      <c r="DV60" s="58" t="s">
        <v>851</v>
      </c>
      <c r="DW60" s="58"/>
      <c r="DX60" s="57"/>
    </row>
    <row r="61" spans="1:128" ht="19.5" customHeight="1">
      <c r="A61" s="179"/>
      <c r="B61" s="195"/>
      <c r="C61" s="52" t="s">
        <v>922</v>
      </c>
      <c r="D61" s="60" t="s">
        <v>913</v>
      </c>
      <c r="E61" s="54" t="s">
        <v>850</v>
      </c>
      <c r="F61" s="44"/>
      <c r="G61" s="44"/>
      <c r="H61" s="44"/>
      <c r="I61" s="44"/>
      <c r="J61" s="44"/>
      <c r="K61" s="44"/>
      <c r="L61" s="44"/>
      <c r="M61" s="44"/>
      <c r="N61" s="44" t="s">
        <v>851</v>
      </c>
      <c r="O61" s="45"/>
      <c r="P61" s="45"/>
      <c r="Q61" s="44" t="s">
        <v>851</v>
      </c>
      <c r="R61" s="45"/>
      <c r="S61" s="45"/>
      <c r="T61" s="45"/>
      <c r="U61" s="45"/>
      <c r="V61" s="44"/>
      <c r="W61" s="44"/>
      <c r="X61" s="44"/>
      <c r="Y61" s="44"/>
      <c r="Z61" s="44"/>
      <c r="AA61" s="44"/>
      <c r="AB61" s="44"/>
      <c r="AC61" s="44"/>
      <c r="AD61" s="44"/>
      <c r="AE61" s="44"/>
      <c r="AF61" s="44"/>
      <c r="AG61" s="44"/>
      <c r="AH61" s="44"/>
      <c r="AI61" s="44"/>
      <c r="AJ61" s="46"/>
      <c r="AK61" s="44"/>
      <c r="AL61" s="47" t="s">
        <v>852</v>
      </c>
      <c r="AM61" s="55" t="s">
        <v>851</v>
      </c>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t="s">
        <v>851</v>
      </c>
      <c r="CY61" s="56"/>
      <c r="CZ61" s="56"/>
      <c r="DA61" s="56" t="s">
        <v>851</v>
      </c>
      <c r="DB61" s="56" t="s">
        <v>851</v>
      </c>
      <c r="DC61" s="56"/>
      <c r="DD61" s="56"/>
      <c r="DE61" s="56"/>
      <c r="DF61" s="56"/>
      <c r="DG61" s="56"/>
      <c r="DH61" s="56"/>
      <c r="DI61" s="56"/>
      <c r="DJ61" s="56"/>
      <c r="DK61" s="56"/>
      <c r="DL61" s="56"/>
      <c r="DM61" s="56"/>
      <c r="DN61" s="56"/>
      <c r="DO61" s="56"/>
      <c r="DP61" s="56"/>
      <c r="DQ61" s="56"/>
      <c r="DR61" s="56"/>
      <c r="DS61" s="57"/>
      <c r="DT61" s="58"/>
      <c r="DU61" s="58"/>
      <c r="DV61" s="58"/>
      <c r="DW61" s="58"/>
      <c r="DX61" s="57"/>
    </row>
    <row r="62" spans="1:128" ht="19.5" customHeight="1">
      <c r="A62" s="179"/>
      <c r="B62" s="195"/>
      <c r="C62" s="52" t="s">
        <v>923</v>
      </c>
      <c r="D62" s="60" t="s">
        <v>913</v>
      </c>
      <c r="E62" s="54" t="s">
        <v>850</v>
      </c>
      <c r="F62" s="44"/>
      <c r="G62" s="44"/>
      <c r="H62" s="44"/>
      <c r="I62" s="44"/>
      <c r="J62" s="44"/>
      <c r="K62" s="44"/>
      <c r="L62" s="44"/>
      <c r="M62" s="44"/>
      <c r="N62" s="44" t="s">
        <v>851</v>
      </c>
      <c r="O62" s="45"/>
      <c r="P62" s="45"/>
      <c r="Q62" s="44" t="s">
        <v>851</v>
      </c>
      <c r="R62" s="45"/>
      <c r="S62" s="45"/>
      <c r="T62" s="45"/>
      <c r="U62" s="45"/>
      <c r="V62" s="44"/>
      <c r="W62" s="44"/>
      <c r="X62" s="44"/>
      <c r="Y62" s="44"/>
      <c r="Z62" s="44"/>
      <c r="AA62" s="44"/>
      <c r="AB62" s="44"/>
      <c r="AC62" s="44"/>
      <c r="AD62" s="44"/>
      <c r="AE62" s="44"/>
      <c r="AF62" s="44"/>
      <c r="AG62" s="44"/>
      <c r="AH62" s="44"/>
      <c r="AI62" s="44"/>
      <c r="AJ62" s="46"/>
      <c r="AK62" s="44"/>
      <c r="AL62" s="47" t="s">
        <v>852</v>
      </c>
      <c r="AM62" s="55" t="s">
        <v>851</v>
      </c>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t="s">
        <v>851</v>
      </c>
      <c r="CK62" s="56"/>
      <c r="CL62" s="56"/>
      <c r="CM62" s="56"/>
      <c r="CN62" s="56"/>
      <c r="CO62" s="56"/>
      <c r="CP62" s="56" t="s">
        <v>851</v>
      </c>
      <c r="CQ62" s="56"/>
      <c r="CR62" s="56"/>
      <c r="CS62" s="56" t="s">
        <v>851</v>
      </c>
      <c r="CT62" s="56"/>
      <c r="CU62" s="56" t="s">
        <v>851</v>
      </c>
      <c r="CV62" s="56" t="s">
        <v>851</v>
      </c>
      <c r="CW62" s="56" t="s">
        <v>851</v>
      </c>
      <c r="CX62" s="56" t="s">
        <v>851</v>
      </c>
      <c r="CY62" s="56"/>
      <c r="CZ62" s="56"/>
      <c r="DA62" s="56"/>
      <c r="DB62" s="56"/>
      <c r="DC62" s="56" t="s">
        <v>851</v>
      </c>
      <c r="DD62" s="56"/>
      <c r="DE62" s="56"/>
      <c r="DF62" s="56"/>
      <c r="DG62" s="56"/>
      <c r="DH62" s="56"/>
      <c r="DI62" s="56"/>
      <c r="DJ62" s="56" t="s">
        <v>851</v>
      </c>
      <c r="DK62" s="56"/>
      <c r="DL62" s="56"/>
      <c r="DM62" s="56"/>
      <c r="DN62" s="56"/>
      <c r="DO62" s="56" t="s">
        <v>851</v>
      </c>
      <c r="DP62" s="56"/>
      <c r="DQ62" s="56"/>
      <c r="DR62" s="56"/>
      <c r="DS62" s="57"/>
      <c r="DT62" s="58"/>
      <c r="DU62" s="58"/>
      <c r="DV62" s="58"/>
      <c r="DW62" s="58"/>
      <c r="DX62" s="57"/>
    </row>
    <row r="63" spans="1:128" ht="19.5" customHeight="1">
      <c r="A63" s="179"/>
      <c r="B63" s="181" t="s">
        <v>924</v>
      </c>
      <c r="C63" s="52" t="s">
        <v>925</v>
      </c>
      <c r="D63" s="53" t="s">
        <v>856</v>
      </c>
      <c r="E63" s="54" t="s">
        <v>850</v>
      </c>
      <c r="F63" s="44" t="s">
        <v>851</v>
      </c>
      <c r="G63" s="44" t="s">
        <v>851</v>
      </c>
      <c r="H63" s="44" t="s">
        <v>851</v>
      </c>
      <c r="I63" s="44" t="s">
        <v>851</v>
      </c>
      <c r="J63" s="44" t="s">
        <v>851</v>
      </c>
      <c r="K63" s="44" t="s">
        <v>851</v>
      </c>
      <c r="L63" s="44" t="s">
        <v>851</v>
      </c>
      <c r="M63" s="44" t="s">
        <v>851</v>
      </c>
      <c r="N63" s="44"/>
      <c r="O63" s="45"/>
      <c r="P63" s="45"/>
      <c r="Q63" s="44"/>
      <c r="R63" s="45"/>
      <c r="S63" s="45"/>
      <c r="T63" s="45"/>
      <c r="U63" s="45"/>
      <c r="V63" s="44"/>
      <c r="W63" s="44" t="s">
        <v>851</v>
      </c>
      <c r="X63" s="44" t="s">
        <v>851</v>
      </c>
      <c r="Y63" s="44" t="s">
        <v>851</v>
      </c>
      <c r="Z63" s="44" t="s">
        <v>851</v>
      </c>
      <c r="AA63" s="44" t="s">
        <v>851</v>
      </c>
      <c r="AB63" s="44" t="s">
        <v>851</v>
      </c>
      <c r="AC63" s="44" t="s">
        <v>851</v>
      </c>
      <c r="AD63" s="44" t="s">
        <v>851</v>
      </c>
      <c r="AE63" s="44" t="s">
        <v>851</v>
      </c>
      <c r="AF63" s="44" t="s">
        <v>851</v>
      </c>
      <c r="AG63" s="44" t="s">
        <v>851</v>
      </c>
      <c r="AH63" s="44" t="s">
        <v>851</v>
      </c>
      <c r="AI63" s="44"/>
      <c r="AJ63" s="46"/>
      <c r="AK63" s="44" t="s">
        <v>852</v>
      </c>
      <c r="AL63" s="47"/>
      <c r="AM63" s="55" t="s">
        <v>851</v>
      </c>
      <c r="AN63" s="56"/>
      <c r="AO63" s="56"/>
      <c r="AP63" s="56"/>
      <c r="AQ63" s="56"/>
      <c r="AR63" s="56"/>
      <c r="AS63" s="56"/>
      <c r="AT63" s="56"/>
      <c r="AU63" s="56"/>
      <c r="AV63" s="56"/>
      <c r="AW63" s="56"/>
      <c r="AX63" s="56"/>
      <c r="AY63" s="56"/>
      <c r="AZ63" s="56"/>
      <c r="BA63" s="56"/>
      <c r="BB63" s="56"/>
      <c r="BC63" s="56"/>
      <c r="BD63" s="56"/>
      <c r="BE63" s="56"/>
      <c r="BF63" s="56"/>
      <c r="BG63" s="56"/>
      <c r="BH63" s="56"/>
      <c r="BI63" s="56"/>
      <c r="BJ63" s="56" t="s">
        <v>851</v>
      </c>
      <c r="BK63" s="56" t="s">
        <v>851</v>
      </c>
      <c r="BL63" s="56"/>
      <c r="BM63" s="56"/>
      <c r="BN63" s="56"/>
      <c r="BO63" s="56"/>
      <c r="BP63" s="56"/>
      <c r="BQ63" s="56"/>
      <c r="BR63" s="56" t="s">
        <v>851</v>
      </c>
      <c r="BS63" s="56" t="s">
        <v>851</v>
      </c>
      <c r="BT63" s="56"/>
      <c r="BU63" s="56" t="s">
        <v>851</v>
      </c>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7"/>
      <c r="DT63" s="58"/>
      <c r="DU63" s="58"/>
      <c r="DV63" s="58"/>
      <c r="DW63" s="58"/>
      <c r="DX63" s="57"/>
    </row>
    <row r="64" spans="1:128" ht="19.5" customHeight="1">
      <c r="A64" s="179"/>
      <c r="B64" s="181"/>
      <c r="C64" s="52" t="s">
        <v>926</v>
      </c>
      <c r="D64" s="53" t="s">
        <v>856</v>
      </c>
      <c r="E64" s="59" t="s">
        <v>858</v>
      </c>
      <c r="F64" s="44"/>
      <c r="G64" s="44"/>
      <c r="H64" s="44"/>
      <c r="I64" s="44"/>
      <c r="J64" s="44"/>
      <c r="K64" s="44"/>
      <c r="L64" s="44"/>
      <c r="M64" s="44"/>
      <c r="N64" s="44"/>
      <c r="O64" s="45"/>
      <c r="P64" s="45"/>
      <c r="Q64" s="44"/>
      <c r="R64" s="45"/>
      <c r="S64" s="45"/>
      <c r="T64" s="45"/>
      <c r="U64" s="45"/>
      <c r="V64" s="44" t="s">
        <v>852</v>
      </c>
      <c r="W64" s="44"/>
      <c r="X64" s="44"/>
      <c r="Y64" s="44"/>
      <c r="Z64" s="44"/>
      <c r="AA64" s="44"/>
      <c r="AB64" s="44"/>
      <c r="AC64" s="44"/>
      <c r="AD64" s="44"/>
      <c r="AE64" s="44"/>
      <c r="AF64" s="44"/>
      <c r="AG64" s="44"/>
      <c r="AH64" s="44"/>
      <c r="AI64" s="44"/>
      <c r="AJ64" s="46" t="s">
        <v>851</v>
      </c>
      <c r="AK64" s="44"/>
      <c r="AL64" s="47"/>
      <c r="AM64" s="55" t="s">
        <v>851</v>
      </c>
      <c r="AN64" s="56"/>
      <c r="AO64" s="56"/>
      <c r="AP64" s="56"/>
      <c r="AQ64" s="56"/>
      <c r="AR64" s="56"/>
      <c r="AS64" s="56"/>
      <c r="AT64" s="56"/>
      <c r="AU64" s="56"/>
      <c r="AV64" s="56"/>
      <c r="AW64" s="56"/>
      <c r="AX64" s="56"/>
      <c r="AY64" s="56"/>
      <c r="AZ64" s="56"/>
      <c r="BA64" s="56"/>
      <c r="BB64" s="56"/>
      <c r="BC64" s="56"/>
      <c r="BD64" s="56"/>
      <c r="BE64" s="56"/>
      <c r="BF64" s="56"/>
      <c r="BG64" s="56"/>
      <c r="BH64" s="56"/>
      <c r="BI64" s="56"/>
      <c r="BJ64" s="56" t="s">
        <v>851</v>
      </c>
      <c r="BK64" s="56" t="s">
        <v>851</v>
      </c>
      <c r="BL64" s="56"/>
      <c r="BM64" s="56"/>
      <c r="BN64" s="56"/>
      <c r="BO64" s="56"/>
      <c r="BP64" s="56"/>
      <c r="BQ64" s="56"/>
      <c r="BR64" s="56" t="s">
        <v>851</v>
      </c>
      <c r="BS64" s="56" t="s">
        <v>851</v>
      </c>
      <c r="BT64" s="56"/>
      <c r="BU64" s="56" t="s">
        <v>851</v>
      </c>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7"/>
      <c r="DT64" s="58"/>
      <c r="DU64" s="58"/>
      <c r="DV64" s="58"/>
      <c r="DW64" s="58"/>
      <c r="DX64" s="57"/>
    </row>
    <row r="65" spans="1:128" ht="19.5" customHeight="1">
      <c r="A65" s="179"/>
      <c r="B65" s="61" t="s">
        <v>927</v>
      </c>
      <c r="C65" s="52" t="s">
        <v>928</v>
      </c>
      <c r="D65" s="53" t="s">
        <v>856</v>
      </c>
      <c r="E65" s="54" t="s">
        <v>850</v>
      </c>
      <c r="F65" s="44" t="s">
        <v>851</v>
      </c>
      <c r="G65" s="44" t="s">
        <v>851</v>
      </c>
      <c r="H65" s="44" t="s">
        <v>851</v>
      </c>
      <c r="I65" s="44" t="s">
        <v>851</v>
      </c>
      <c r="J65" s="44" t="s">
        <v>851</v>
      </c>
      <c r="K65" s="44" t="s">
        <v>851</v>
      </c>
      <c r="L65" s="44" t="s">
        <v>851</v>
      </c>
      <c r="M65" s="44" t="s">
        <v>851</v>
      </c>
      <c r="N65" s="44"/>
      <c r="O65" s="45"/>
      <c r="P65" s="45"/>
      <c r="Q65" s="44"/>
      <c r="R65" s="45"/>
      <c r="S65" s="45"/>
      <c r="T65" s="45"/>
      <c r="U65" s="45"/>
      <c r="V65" s="44"/>
      <c r="W65" s="44" t="s">
        <v>851</v>
      </c>
      <c r="X65" s="44" t="s">
        <v>851</v>
      </c>
      <c r="Y65" s="44" t="s">
        <v>851</v>
      </c>
      <c r="Z65" s="44" t="s">
        <v>851</v>
      </c>
      <c r="AA65" s="44" t="s">
        <v>851</v>
      </c>
      <c r="AB65" s="44" t="s">
        <v>851</v>
      </c>
      <c r="AC65" s="44" t="s">
        <v>851</v>
      </c>
      <c r="AD65" s="44" t="s">
        <v>851</v>
      </c>
      <c r="AE65" s="44" t="s">
        <v>851</v>
      </c>
      <c r="AF65" s="44" t="s">
        <v>851</v>
      </c>
      <c r="AG65" s="44" t="s">
        <v>851</v>
      </c>
      <c r="AH65" s="44" t="s">
        <v>851</v>
      </c>
      <c r="AI65" s="44"/>
      <c r="AJ65" s="46"/>
      <c r="AK65" s="44" t="s">
        <v>852</v>
      </c>
      <c r="AL65" s="47"/>
      <c r="AM65" s="55" t="s">
        <v>851</v>
      </c>
      <c r="AN65" s="56"/>
      <c r="AO65" s="56"/>
      <c r="AP65" s="56"/>
      <c r="AQ65" s="56"/>
      <c r="AR65" s="56"/>
      <c r="AS65" s="56"/>
      <c r="AT65" s="56"/>
      <c r="AU65" s="56"/>
      <c r="AV65" s="56"/>
      <c r="AW65" s="56"/>
      <c r="AX65" s="56"/>
      <c r="AY65" s="56"/>
      <c r="AZ65" s="56"/>
      <c r="BA65" s="56"/>
      <c r="BB65" s="56"/>
      <c r="BC65" s="56"/>
      <c r="BD65" s="56"/>
      <c r="BE65" s="56"/>
      <c r="BF65" s="56"/>
      <c r="BG65" s="56"/>
      <c r="BH65" s="56"/>
      <c r="BI65" s="56"/>
      <c r="BJ65" s="56" t="s">
        <v>851</v>
      </c>
      <c r="BK65" s="56" t="s">
        <v>851</v>
      </c>
      <c r="BL65" s="56"/>
      <c r="BM65" s="56"/>
      <c r="BN65" s="56"/>
      <c r="BO65" s="56"/>
      <c r="BP65" s="56"/>
      <c r="BQ65" s="56"/>
      <c r="BR65" s="56" t="s">
        <v>851</v>
      </c>
      <c r="BS65" s="56" t="s">
        <v>851</v>
      </c>
      <c r="BT65" s="56"/>
      <c r="BU65" s="56" t="s">
        <v>851</v>
      </c>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7"/>
      <c r="DT65" s="58"/>
      <c r="DU65" s="58"/>
      <c r="DV65" s="58"/>
      <c r="DW65" s="58"/>
      <c r="DX65" s="57" t="s">
        <v>851</v>
      </c>
    </row>
    <row r="66" spans="1:128" ht="19.5" customHeight="1">
      <c r="A66" s="179"/>
      <c r="B66" s="61" t="s">
        <v>929</v>
      </c>
      <c r="C66" s="52" t="s">
        <v>930</v>
      </c>
      <c r="D66" s="53" t="s">
        <v>856</v>
      </c>
      <c r="E66" s="59" t="s">
        <v>858</v>
      </c>
      <c r="F66" s="44"/>
      <c r="G66" s="44"/>
      <c r="H66" s="44"/>
      <c r="I66" s="44"/>
      <c r="J66" s="44"/>
      <c r="K66" s="44"/>
      <c r="L66" s="44"/>
      <c r="M66" s="44"/>
      <c r="N66" s="44"/>
      <c r="O66" s="45"/>
      <c r="P66" s="45"/>
      <c r="Q66" s="44"/>
      <c r="R66" s="45"/>
      <c r="S66" s="45"/>
      <c r="T66" s="45"/>
      <c r="U66" s="45"/>
      <c r="V66" s="44" t="s">
        <v>852</v>
      </c>
      <c r="W66" s="44"/>
      <c r="X66" s="44"/>
      <c r="Y66" s="44"/>
      <c r="Z66" s="44"/>
      <c r="AA66" s="44"/>
      <c r="AB66" s="44"/>
      <c r="AC66" s="44"/>
      <c r="AD66" s="44"/>
      <c r="AE66" s="44"/>
      <c r="AF66" s="44"/>
      <c r="AG66" s="44"/>
      <c r="AH66" s="44"/>
      <c r="AI66" s="44"/>
      <c r="AJ66" s="46" t="s">
        <v>851</v>
      </c>
      <c r="AK66" s="44"/>
      <c r="AL66" s="47"/>
      <c r="AM66" s="55" t="s">
        <v>851</v>
      </c>
      <c r="AN66" s="56"/>
      <c r="AO66" s="56"/>
      <c r="AP66" s="56"/>
      <c r="AQ66" s="56"/>
      <c r="AR66" s="56"/>
      <c r="AS66" s="56"/>
      <c r="AT66" s="56"/>
      <c r="AU66" s="56"/>
      <c r="AV66" s="56"/>
      <c r="AW66" s="56"/>
      <c r="AX66" s="56"/>
      <c r="AY66" s="56"/>
      <c r="AZ66" s="56"/>
      <c r="BA66" s="56"/>
      <c r="BB66" s="56"/>
      <c r="BC66" s="56"/>
      <c r="BD66" s="56"/>
      <c r="BE66" s="56"/>
      <c r="BF66" s="56"/>
      <c r="BG66" s="56"/>
      <c r="BH66" s="56"/>
      <c r="BI66" s="56"/>
      <c r="BJ66" s="56" t="s">
        <v>851</v>
      </c>
      <c r="BK66" s="56" t="s">
        <v>851</v>
      </c>
      <c r="BL66" s="56"/>
      <c r="BM66" s="56"/>
      <c r="BN66" s="56"/>
      <c r="BO66" s="56"/>
      <c r="BP66" s="56"/>
      <c r="BQ66" s="56"/>
      <c r="BR66" s="56" t="s">
        <v>851</v>
      </c>
      <c r="BS66" s="56" t="s">
        <v>851</v>
      </c>
      <c r="BT66" s="56"/>
      <c r="BU66" s="56" t="s">
        <v>851</v>
      </c>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7"/>
      <c r="DT66" s="58"/>
      <c r="DU66" s="58"/>
      <c r="DV66" s="58"/>
      <c r="DW66" s="58"/>
      <c r="DX66" s="57" t="s">
        <v>851</v>
      </c>
    </row>
    <row r="67" spans="1:128" ht="19.5" customHeight="1">
      <c r="A67" s="179"/>
      <c r="B67" s="61" t="s">
        <v>931</v>
      </c>
      <c r="C67" s="62"/>
      <c r="D67" s="63"/>
      <c r="E67" s="6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4"/>
      <c r="AK67" s="63"/>
      <c r="AL67" s="65"/>
      <c r="AM67" s="66"/>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8"/>
      <c r="DT67" s="69"/>
      <c r="DU67" s="69"/>
      <c r="DV67" s="69"/>
      <c r="DW67" s="69"/>
      <c r="DX67" s="68"/>
    </row>
    <row r="68" spans="1:128" ht="19.5" customHeight="1">
      <c r="A68" s="179"/>
      <c r="B68" s="61" t="s">
        <v>932</v>
      </c>
      <c r="C68" s="62"/>
      <c r="D68" s="63"/>
      <c r="E68" s="6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4"/>
      <c r="AK68" s="63"/>
      <c r="AL68" s="65"/>
      <c r="AM68" s="66"/>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8"/>
      <c r="DT68" s="69"/>
      <c r="DU68" s="69"/>
      <c r="DV68" s="69"/>
      <c r="DW68" s="69"/>
      <c r="DX68" s="68"/>
    </row>
    <row r="69" spans="1:128" ht="19.5" customHeight="1" thickBot="1">
      <c r="A69" s="190"/>
      <c r="B69" s="70" t="s">
        <v>933</v>
      </c>
      <c r="C69" s="71"/>
      <c r="D69" s="72"/>
      <c r="E69" s="73"/>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3"/>
      <c r="AK69" s="72"/>
      <c r="AL69" s="74"/>
      <c r="AM69" s="75"/>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7"/>
      <c r="DT69" s="78"/>
      <c r="DU69" s="78"/>
      <c r="DV69" s="78"/>
      <c r="DW69" s="78"/>
      <c r="DX69" s="77"/>
    </row>
    <row r="70" spans="1:128">
      <c r="AM70" s="81">
        <f t="shared" ref="AM70:CX70" si="0">COUNTA(AM4:AM69)</f>
        <v>59</v>
      </c>
      <c r="AN70" s="81">
        <f t="shared" si="0"/>
        <v>8</v>
      </c>
      <c r="AO70" s="81">
        <f t="shared" si="0"/>
        <v>6</v>
      </c>
      <c r="AP70" s="81">
        <f t="shared" si="0"/>
        <v>6</v>
      </c>
      <c r="AQ70" s="81">
        <f t="shared" si="0"/>
        <v>5</v>
      </c>
      <c r="AR70" s="81">
        <f t="shared" si="0"/>
        <v>6</v>
      </c>
      <c r="AS70" s="81">
        <f t="shared" si="0"/>
        <v>4</v>
      </c>
      <c r="AT70" s="81">
        <f t="shared" si="0"/>
        <v>10</v>
      </c>
      <c r="AU70" s="81">
        <f t="shared" si="0"/>
        <v>8</v>
      </c>
      <c r="AV70" s="81">
        <f t="shared" si="0"/>
        <v>6</v>
      </c>
      <c r="AW70" s="81">
        <f t="shared" si="0"/>
        <v>0</v>
      </c>
      <c r="AX70" s="81">
        <f t="shared" si="0"/>
        <v>8</v>
      </c>
      <c r="AY70" s="81">
        <f t="shared" si="0"/>
        <v>8</v>
      </c>
      <c r="AZ70" s="81">
        <f t="shared" si="0"/>
        <v>9</v>
      </c>
      <c r="BA70" s="81">
        <f t="shared" si="0"/>
        <v>11</v>
      </c>
      <c r="BB70" s="81">
        <f t="shared" si="0"/>
        <v>6</v>
      </c>
      <c r="BC70" s="81">
        <f t="shared" si="0"/>
        <v>8</v>
      </c>
      <c r="BD70" s="81">
        <f t="shared" si="0"/>
        <v>10</v>
      </c>
      <c r="BE70" s="81">
        <f t="shared" si="0"/>
        <v>8</v>
      </c>
      <c r="BF70" s="81">
        <f t="shared" si="0"/>
        <v>6</v>
      </c>
      <c r="BG70" s="81">
        <f t="shared" si="0"/>
        <v>6</v>
      </c>
      <c r="BH70" s="81">
        <f t="shared" si="0"/>
        <v>8</v>
      </c>
      <c r="BI70" s="81">
        <f t="shared" si="0"/>
        <v>4</v>
      </c>
      <c r="BJ70" s="81">
        <f t="shared" si="0"/>
        <v>48</v>
      </c>
      <c r="BK70" s="81">
        <f t="shared" si="0"/>
        <v>44</v>
      </c>
      <c r="BL70" s="81">
        <f t="shared" si="0"/>
        <v>6</v>
      </c>
      <c r="BM70" s="81">
        <f t="shared" si="0"/>
        <v>8</v>
      </c>
      <c r="BN70" s="81">
        <f t="shared" si="0"/>
        <v>6</v>
      </c>
      <c r="BO70" s="81">
        <f t="shared" si="0"/>
        <v>0</v>
      </c>
      <c r="BP70" s="81">
        <f t="shared" si="0"/>
        <v>6</v>
      </c>
      <c r="BQ70" s="81">
        <f t="shared" si="0"/>
        <v>8</v>
      </c>
      <c r="BR70" s="81">
        <f t="shared" si="0"/>
        <v>48</v>
      </c>
      <c r="BS70" s="81">
        <f t="shared" si="0"/>
        <v>48</v>
      </c>
      <c r="BT70" s="81">
        <f t="shared" si="0"/>
        <v>0</v>
      </c>
      <c r="BU70" s="81">
        <f t="shared" si="0"/>
        <v>40</v>
      </c>
      <c r="BV70" s="81">
        <f t="shared" si="0"/>
        <v>0</v>
      </c>
      <c r="BW70" s="81">
        <f t="shared" si="0"/>
        <v>0</v>
      </c>
      <c r="BX70" s="81">
        <f t="shared" si="0"/>
        <v>5</v>
      </c>
      <c r="BY70" s="81">
        <f t="shared" si="0"/>
        <v>1</v>
      </c>
      <c r="BZ70" s="81">
        <f t="shared" si="0"/>
        <v>1</v>
      </c>
      <c r="CA70" s="81">
        <f t="shared" si="0"/>
        <v>5</v>
      </c>
      <c r="CB70" s="81">
        <f t="shared" si="0"/>
        <v>5</v>
      </c>
      <c r="CC70" s="81">
        <f t="shared" si="0"/>
        <v>1</v>
      </c>
      <c r="CD70" s="81">
        <f t="shared" si="0"/>
        <v>1</v>
      </c>
      <c r="CE70" s="81">
        <f t="shared" si="0"/>
        <v>1</v>
      </c>
      <c r="CF70" s="81">
        <f t="shared" si="0"/>
        <v>1</v>
      </c>
      <c r="CG70" s="81">
        <f t="shared" si="0"/>
        <v>1</v>
      </c>
      <c r="CH70" s="81">
        <f t="shared" si="0"/>
        <v>1</v>
      </c>
      <c r="CI70" s="81">
        <f t="shared" si="0"/>
        <v>1</v>
      </c>
      <c r="CJ70" s="81">
        <f t="shared" si="0"/>
        <v>1</v>
      </c>
      <c r="CK70" s="81">
        <f t="shared" si="0"/>
        <v>1</v>
      </c>
      <c r="CL70" s="81">
        <f t="shared" si="0"/>
        <v>1</v>
      </c>
      <c r="CM70" s="81">
        <f t="shared" si="0"/>
        <v>1</v>
      </c>
      <c r="CN70" s="81">
        <f t="shared" si="0"/>
        <v>1</v>
      </c>
      <c r="CO70" s="81">
        <f t="shared" si="0"/>
        <v>1</v>
      </c>
      <c r="CP70" s="81">
        <f t="shared" si="0"/>
        <v>1</v>
      </c>
      <c r="CQ70" s="81">
        <f t="shared" si="0"/>
        <v>1</v>
      </c>
      <c r="CR70" s="81">
        <f t="shared" si="0"/>
        <v>1</v>
      </c>
      <c r="CS70" s="81">
        <f t="shared" si="0"/>
        <v>1</v>
      </c>
      <c r="CT70" s="81">
        <f t="shared" si="0"/>
        <v>0</v>
      </c>
      <c r="CU70" s="81">
        <f t="shared" si="0"/>
        <v>1</v>
      </c>
      <c r="CV70" s="81">
        <f t="shared" si="0"/>
        <v>1</v>
      </c>
      <c r="CW70" s="81">
        <f t="shared" si="0"/>
        <v>1</v>
      </c>
      <c r="CX70" s="81">
        <f t="shared" si="0"/>
        <v>11</v>
      </c>
      <c r="CY70" s="81">
        <f t="shared" ref="CY70:DX70" si="1">COUNTA(CY4:CY69)</f>
        <v>0</v>
      </c>
      <c r="CZ70" s="81">
        <f t="shared" si="1"/>
        <v>1</v>
      </c>
      <c r="DA70" s="81">
        <f t="shared" si="1"/>
        <v>1</v>
      </c>
      <c r="DB70" s="81">
        <f t="shared" si="1"/>
        <v>1</v>
      </c>
      <c r="DC70" s="81">
        <f t="shared" si="1"/>
        <v>1</v>
      </c>
      <c r="DD70" s="81">
        <f t="shared" si="1"/>
        <v>0</v>
      </c>
      <c r="DE70" s="81">
        <f t="shared" si="1"/>
        <v>0</v>
      </c>
      <c r="DF70" s="81">
        <f t="shared" si="1"/>
        <v>0</v>
      </c>
      <c r="DG70" s="81">
        <f t="shared" si="1"/>
        <v>1</v>
      </c>
      <c r="DH70" s="81">
        <f t="shared" si="1"/>
        <v>1</v>
      </c>
      <c r="DI70" s="81">
        <f t="shared" si="1"/>
        <v>1</v>
      </c>
      <c r="DJ70" s="81">
        <f t="shared" si="1"/>
        <v>1</v>
      </c>
      <c r="DK70" s="81">
        <f t="shared" si="1"/>
        <v>0</v>
      </c>
      <c r="DL70" s="81">
        <f t="shared" si="1"/>
        <v>0</v>
      </c>
      <c r="DM70" s="81">
        <f t="shared" si="1"/>
        <v>1</v>
      </c>
      <c r="DN70" s="81">
        <f t="shared" si="1"/>
        <v>1</v>
      </c>
      <c r="DO70" s="81">
        <f t="shared" si="1"/>
        <v>3</v>
      </c>
      <c r="DP70" s="81">
        <f t="shared" si="1"/>
        <v>0</v>
      </c>
      <c r="DQ70" s="81">
        <f t="shared" si="1"/>
        <v>0</v>
      </c>
      <c r="DR70" s="81">
        <f t="shared" si="1"/>
        <v>0</v>
      </c>
      <c r="DS70" s="81">
        <f t="shared" si="1"/>
        <v>0</v>
      </c>
      <c r="DT70" s="81">
        <f t="shared" si="1"/>
        <v>6</v>
      </c>
      <c r="DU70" s="81">
        <f t="shared" si="1"/>
        <v>4</v>
      </c>
      <c r="DV70" s="81">
        <f t="shared" si="1"/>
        <v>5</v>
      </c>
      <c r="DW70" s="81">
        <f t="shared" si="1"/>
        <v>4</v>
      </c>
      <c r="DX70" s="81">
        <f t="shared" si="1"/>
        <v>14</v>
      </c>
    </row>
  </sheetData>
  <autoFilter ref="A3:DX70" xr:uid="{00000000-0009-0000-0000-000000000000}"/>
  <mergeCells count="144">
    <mergeCell ref="A24:A69"/>
    <mergeCell ref="B24:B25"/>
    <mergeCell ref="B26:B62"/>
    <mergeCell ref="B63:B64"/>
    <mergeCell ref="A12:A19"/>
    <mergeCell ref="B12:B19"/>
    <mergeCell ref="A20:A21"/>
    <mergeCell ref="B20:B21"/>
    <mergeCell ref="A22:A23"/>
    <mergeCell ref="B22:B23"/>
    <mergeCell ref="A6:A7"/>
    <mergeCell ref="B6:B7"/>
    <mergeCell ref="A8:A9"/>
    <mergeCell ref="B8:B9"/>
    <mergeCell ref="A10:A11"/>
    <mergeCell ref="B10:B11"/>
    <mergeCell ref="AI2:AI3"/>
    <mergeCell ref="AJ2:AJ3"/>
    <mergeCell ref="AK2:AK3"/>
    <mergeCell ref="A4:A5"/>
    <mergeCell ref="B4:B5"/>
    <mergeCell ref="AC2:AC3"/>
    <mergeCell ref="AD2:AD3"/>
    <mergeCell ref="AE2:AE3"/>
    <mergeCell ref="AF2:AF3"/>
    <mergeCell ref="AG2:AG3"/>
    <mergeCell ref="AH2:AH3"/>
    <mergeCell ref="W2:W3"/>
    <mergeCell ref="X2:X3"/>
    <mergeCell ref="Y2:Y3"/>
    <mergeCell ref="Z2:Z3"/>
    <mergeCell ref="AA2:AA3"/>
    <mergeCell ref="AB2:AB3"/>
    <mergeCell ref="Q2:Q3"/>
    <mergeCell ref="A1:B2"/>
    <mergeCell ref="C1:E2"/>
    <mergeCell ref="F1:AL1"/>
    <mergeCell ref="DV1:DV3"/>
    <mergeCell ref="DG1:DG3"/>
    <mergeCell ref="DH1:DH3"/>
    <mergeCell ref="DI1:DI3"/>
    <mergeCell ref="CX1:CX3"/>
    <mergeCell ref="CY1:CY3"/>
    <mergeCell ref="CZ1:CZ3"/>
    <mergeCell ref="DA1:DA3"/>
    <mergeCell ref="DB1:DB3"/>
    <mergeCell ref="DC1:DC3"/>
    <mergeCell ref="CR1:CR3"/>
    <mergeCell ref="CS1:CS3"/>
    <mergeCell ref="CT1:CT3"/>
    <mergeCell ref="CU1:CU3"/>
    <mergeCell ref="CV1:CV3"/>
    <mergeCell ref="CW1:CW3"/>
    <mergeCell ref="CL1:CL3"/>
    <mergeCell ref="CM1:CM3"/>
    <mergeCell ref="CN1:CN3"/>
    <mergeCell ref="CO1:CO3"/>
    <mergeCell ref="CP1:CP3"/>
    <mergeCell ref="DW1:DW3"/>
    <mergeCell ref="DX1:DX3"/>
    <mergeCell ref="F2:F3"/>
    <mergeCell ref="G2:G3"/>
    <mergeCell ref="H2:H3"/>
    <mergeCell ref="I2:I3"/>
    <mergeCell ref="J2:J3"/>
    <mergeCell ref="K2:K3"/>
    <mergeCell ref="L2:L3"/>
    <mergeCell ref="DP1:DP3"/>
    <mergeCell ref="DQ1:DQ3"/>
    <mergeCell ref="DR1:DR3"/>
    <mergeCell ref="DS1:DS3"/>
    <mergeCell ref="DT1:DT3"/>
    <mergeCell ref="DU1:DU3"/>
    <mergeCell ref="DJ1:DJ3"/>
    <mergeCell ref="DK1:DK3"/>
    <mergeCell ref="DL1:DL3"/>
    <mergeCell ref="DM1:DM3"/>
    <mergeCell ref="DN1:DN3"/>
    <mergeCell ref="DO1:DO3"/>
    <mergeCell ref="DD1:DD3"/>
    <mergeCell ref="DE1:DE3"/>
    <mergeCell ref="DF1:DF3"/>
    <mergeCell ref="BY1:BY3"/>
    <mergeCell ref="BN1:BN3"/>
    <mergeCell ref="BO1:BO3"/>
    <mergeCell ref="BP1:BP3"/>
    <mergeCell ref="BQ1:BQ3"/>
    <mergeCell ref="BR1:BR3"/>
    <mergeCell ref="BS1:BS3"/>
    <mergeCell ref="CQ1:CQ3"/>
    <mergeCell ref="CF1:CF3"/>
    <mergeCell ref="CG1:CG3"/>
    <mergeCell ref="CH1:CH3"/>
    <mergeCell ref="CI1:CI3"/>
    <mergeCell ref="CJ1:CJ3"/>
    <mergeCell ref="CK1:CK3"/>
    <mergeCell ref="BZ1:BZ3"/>
    <mergeCell ref="CA1:CA3"/>
    <mergeCell ref="CB1:CB3"/>
    <mergeCell ref="CC1:CC3"/>
    <mergeCell ref="CD1:CD3"/>
    <mergeCell ref="CE1:CE3"/>
    <mergeCell ref="AX1:AX3"/>
    <mergeCell ref="AY1:AY3"/>
    <mergeCell ref="AZ1:AZ3"/>
    <mergeCell ref="BA1:BA3"/>
    <mergeCell ref="BT1:BT3"/>
    <mergeCell ref="BU1:BU3"/>
    <mergeCell ref="BV1:BV3"/>
    <mergeCell ref="BW1:BW3"/>
    <mergeCell ref="BX1:BX3"/>
    <mergeCell ref="BH1:BH3"/>
    <mergeCell ref="BI1:BI3"/>
    <mergeCell ref="BJ1:BJ3"/>
    <mergeCell ref="BK1:BK3"/>
    <mergeCell ref="BL1:BL3"/>
    <mergeCell ref="BM1:BM3"/>
    <mergeCell ref="BB1:BB3"/>
    <mergeCell ref="BC1:BC3"/>
    <mergeCell ref="BD1:BD3"/>
    <mergeCell ref="BE1:BE3"/>
    <mergeCell ref="BF1:BF3"/>
    <mergeCell ref="BG1:BG3"/>
    <mergeCell ref="M2:M3"/>
    <mergeCell ref="N2:N3"/>
    <mergeCell ref="O2:O3"/>
    <mergeCell ref="P2:P3"/>
    <mergeCell ref="AV1:AV3"/>
    <mergeCell ref="AW1:AW3"/>
    <mergeCell ref="AL2:AL3"/>
    <mergeCell ref="AP1:AP3"/>
    <mergeCell ref="AQ1:AQ3"/>
    <mergeCell ref="AR1:AR3"/>
    <mergeCell ref="AS1:AS3"/>
    <mergeCell ref="AT1:AT3"/>
    <mergeCell ref="AU1:AU3"/>
    <mergeCell ref="AM1:AM3"/>
    <mergeCell ref="AN1:AN3"/>
    <mergeCell ref="AO1:AO3"/>
    <mergeCell ref="R2:R3"/>
    <mergeCell ref="S2:S3"/>
    <mergeCell ref="T2:T3"/>
    <mergeCell ref="U2:U3"/>
    <mergeCell ref="V2:V3"/>
  </mergeCells>
  <phoneticPr fontId="3"/>
  <pageMargins left="0.19685039370078741" right="0.19685039370078741" top="0.19685039370078741" bottom="0.19685039370078741" header="0.31496062992125984" footer="0.31496062992125984"/>
  <pageSetup paperSize="8" scale="55" orientation="landscape" r:id="rId1"/>
  <colBreaks count="1" manualBreakCount="1">
    <brk id="38" max="6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60DB-D9FD-43DE-80E0-33C9CB51DA9B}">
  <sheetPr>
    <tabColor rgb="FFFF0000"/>
  </sheetPr>
  <dimension ref="A1:BM362"/>
  <sheetViews>
    <sheetView zoomScale="75" zoomScaleNormal="75" workbookViewId="0">
      <pane xSplit="2" ySplit="3" topLeftCell="C4" activePane="bottomRight" state="frozen"/>
      <selection activeCell="C1" sqref="C1:E2"/>
      <selection pane="topRight" activeCell="C1" sqref="C1:E2"/>
      <selection pane="bottomLeft" activeCell="C1" sqref="C1:E2"/>
      <selection pane="bottomRight" activeCell="R115" sqref="R115"/>
    </sheetView>
  </sheetViews>
  <sheetFormatPr defaultColWidth="8.6640625" defaultRowHeight="13"/>
  <cols>
    <col min="1" max="1" width="6.08203125" style="100" bestFit="1" customWidth="1"/>
    <col min="2" max="2" width="35.4140625" style="101" bestFit="1" customWidth="1"/>
    <col min="3" max="65" width="3.6640625" style="100" customWidth="1"/>
    <col min="66" max="16384" width="8.6640625" style="100"/>
  </cols>
  <sheetData>
    <row r="1" spans="1:65" s="85" customFormat="1" ht="209" customHeight="1">
      <c r="A1" s="82" t="s">
        <v>934</v>
      </c>
      <c r="B1" s="83" t="s">
        <v>935</v>
      </c>
      <c r="C1" s="84" t="s">
        <v>848</v>
      </c>
      <c r="D1" s="84" t="s">
        <v>853</v>
      </c>
      <c r="E1" s="84" t="s">
        <v>855</v>
      </c>
      <c r="F1" s="84" t="s">
        <v>857</v>
      </c>
      <c r="G1" s="84" t="s">
        <v>861</v>
      </c>
      <c r="H1" s="84" t="s">
        <v>862</v>
      </c>
      <c r="I1" s="84" t="s">
        <v>865</v>
      </c>
      <c r="J1" s="84" t="s">
        <v>866</v>
      </c>
      <c r="K1" s="84" t="s">
        <v>869</v>
      </c>
      <c r="L1" s="84" t="s">
        <v>870</v>
      </c>
      <c r="M1" s="84" t="s">
        <v>871</v>
      </c>
      <c r="N1" s="84" t="s">
        <v>872</v>
      </c>
      <c r="O1" s="84" t="s">
        <v>873</v>
      </c>
      <c r="P1" s="84" t="s">
        <v>874</v>
      </c>
      <c r="Q1" s="84" t="s">
        <v>875</v>
      </c>
      <c r="R1" s="84" t="s">
        <v>876</v>
      </c>
      <c r="S1" s="84" t="s">
        <v>878</v>
      </c>
      <c r="T1" s="84" t="s">
        <v>879</v>
      </c>
      <c r="U1" s="84" t="s">
        <v>881</v>
      </c>
      <c r="V1" s="84" t="s">
        <v>882</v>
      </c>
      <c r="W1" s="84" t="s">
        <v>884</v>
      </c>
      <c r="X1" s="84" t="s">
        <v>885</v>
      </c>
      <c r="Y1" s="84" t="s">
        <v>887</v>
      </c>
      <c r="Z1" s="84" t="s">
        <v>888</v>
      </c>
      <c r="AA1" s="84" t="s">
        <v>889</v>
      </c>
      <c r="AB1" s="84" t="s">
        <v>890</v>
      </c>
      <c r="AC1" s="84" t="s">
        <v>891</v>
      </c>
      <c r="AD1" s="84" t="s">
        <v>892</v>
      </c>
      <c r="AE1" s="84" t="s">
        <v>893</v>
      </c>
      <c r="AF1" s="84" t="s">
        <v>894</v>
      </c>
      <c r="AG1" s="84" t="s">
        <v>895</v>
      </c>
      <c r="AH1" s="84" t="s">
        <v>896</v>
      </c>
      <c r="AI1" s="84" t="s">
        <v>897</v>
      </c>
      <c r="AJ1" s="84" t="s">
        <v>898</v>
      </c>
      <c r="AK1" s="84" t="s">
        <v>899</v>
      </c>
      <c r="AL1" s="84" t="s">
        <v>900</v>
      </c>
      <c r="AM1" s="84" t="s">
        <v>901</v>
      </c>
      <c r="AN1" s="84" t="s">
        <v>901</v>
      </c>
      <c r="AO1" s="84" t="s">
        <v>902</v>
      </c>
      <c r="AP1" s="84" t="s">
        <v>903</v>
      </c>
      <c r="AQ1" s="84" t="s">
        <v>904</v>
      </c>
      <c r="AR1" s="84" t="s">
        <v>905</v>
      </c>
      <c r="AS1" s="84" t="s">
        <v>906</v>
      </c>
      <c r="AT1" s="84" t="s">
        <v>907</v>
      </c>
      <c r="AU1" s="84" t="s">
        <v>908</v>
      </c>
      <c r="AV1" s="84" t="s">
        <v>909</v>
      </c>
      <c r="AW1" s="84" t="s">
        <v>910</v>
      </c>
      <c r="AX1" s="84" t="s">
        <v>911</v>
      </c>
      <c r="AY1" s="84" t="s">
        <v>912</v>
      </c>
      <c r="AZ1" s="84" t="s">
        <v>914</v>
      </c>
      <c r="BA1" s="84" t="s">
        <v>915</v>
      </c>
      <c r="BB1" s="84" t="s">
        <v>916</v>
      </c>
      <c r="BC1" s="84" t="s">
        <v>917</v>
      </c>
      <c r="BD1" s="84" t="s">
        <v>918</v>
      </c>
      <c r="BE1" s="84" t="s">
        <v>919</v>
      </c>
      <c r="BF1" s="84" t="s">
        <v>920</v>
      </c>
      <c r="BG1" s="84" t="s">
        <v>921</v>
      </c>
      <c r="BH1" s="84" t="s">
        <v>922</v>
      </c>
      <c r="BI1" s="84" t="s">
        <v>923</v>
      </c>
      <c r="BJ1" s="84" t="s">
        <v>925</v>
      </c>
      <c r="BK1" s="84" t="s">
        <v>926</v>
      </c>
      <c r="BL1" s="84" t="s">
        <v>928</v>
      </c>
      <c r="BM1" s="84" t="s">
        <v>930</v>
      </c>
    </row>
    <row r="2" spans="1:65" s="91" customFormat="1" ht="29" customHeight="1">
      <c r="A2" s="86"/>
      <c r="B2" s="87" t="s">
        <v>844</v>
      </c>
      <c r="C2" s="88" t="s">
        <v>849</v>
      </c>
      <c r="D2" s="88" t="s">
        <v>849</v>
      </c>
      <c r="E2" s="89" t="s">
        <v>936</v>
      </c>
      <c r="F2" s="89" t="s">
        <v>936</v>
      </c>
      <c r="G2" s="88" t="s">
        <v>849</v>
      </c>
      <c r="H2" s="88" t="s">
        <v>849</v>
      </c>
      <c r="I2" s="88" t="s">
        <v>849</v>
      </c>
      <c r="J2" s="88" t="s">
        <v>849</v>
      </c>
      <c r="K2" s="88" t="s">
        <v>849</v>
      </c>
      <c r="L2" s="88" t="s">
        <v>849</v>
      </c>
      <c r="M2" s="88" t="s">
        <v>849</v>
      </c>
      <c r="N2" s="88" t="s">
        <v>849</v>
      </c>
      <c r="O2" s="88" t="s">
        <v>849</v>
      </c>
      <c r="P2" s="88" t="s">
        <v>849</v>
      </c>
      <c r="Q2" s="88" t="s">
        <v>849</v>
      </c>
      <c r="R2" s="88" t="s">
        <v>849</v>
      </c>
      <c r="S2" s="89" t="s">
        <v>936</v>
      </c>
      <c r="T2" s="89" t="s">
        <v>936</v>
      </c>
      <c r="U2" s="88" t="s">
        <v>849</v>
      </c>
      <c r="V2" s="88" t="s">
        <v>849</v>
      </c>
      <c r="W2" s="89" t="s">
        <v>936</v>
      </c>
      <c r="X2" s="89" t="s">
        <v>936</v>
      </c>
      <c r="Y2" s="89" t="s">
        <v>936</v>
      </c>
      <c r="Z2" s="89" t="s">
        <v>936</v>
      </c>
      <c r="AA2" s="89" t="s">
        <v>936</v>
      </c>
      <c r="AB2" s="89" t="s">
        <v>936</v>
      </c>
      <c r="AC2" s="89" t="s">
        <v>936</v>
      </c>
      <c r="AD2" s="89" t="s">
        <v>936</v>
      </c>
      <c r="AE2" s="89" t="s">
        <v>936</v>
      </c>
      <c r="AF2" s="89" t="s">
        <v>936</v>
      </c>
      <c r="AG2" s="89" t="s">
        <v>936</v>
      </c>
      <c r="AH2" s="89" t="s">
        <v>936</v>
      </c>
      <c r="AI2" s="89" t="s">
        <v>936</v>
      </c>
      <c r="AJ2" s="89" t="s">
        <v>936</v>
      </c>
      <c r="AK2" s="89" t="s">
        <v>936</v>
      </c>
      <c r="AL2" s="89" t="s">
        <v>936</v>
      </c>
      <c r="AM2" s="89" t="s">
        <v>936</v>
      </c>
      <c r="AN2" s="89" t="s">
        <v>936</v>
      </c>
      <c r="AO2" s="89" t="s">
        <v>936</v>
      </c>
      <c r="AP2" s="89" t="s">
        <v>936</v>
      </c>
      <c r="AQ2" s="89" t="s">
        <v>936</v>
      </c>
      <c r="AR2" s="89" t="s">
        <v>936</v>
      </c>
      <c r="AS2" s="89" t="s">
        <v>936</v>
      </c>
      <c r="AT2" s="89" t="s">
        <v>936</v>
      </c>
      <c r="AU2" s="89" t="s">
        <v>936</v>
      </c>
      <c r="AV2" s="89" t="s">
        <v>936</v>
      </c>
      <c r="AW2" s="89" t="s">
        <v>936</v>
      </c>
      <c r="AX2" s="89" t="s">
        <v>936</v>
      </c>
      <c r="AY2" s="90" t="s">
        <v>937</v>
      </c>
      <c r="AZ2" s="90" t="s">
        <v>937</v>
      </c>
      <c r="BA2" s="90" t="s">
        <v>937</v>
      </c>
      <c r="BB2" s="90" t="s">
        <v>937</v>
      </c>
      <c r="BC2" s="90" t="s">
        <v>937</v>
      </c>
      <c r="BD2" s="90" t="s">
        <v>937</v>
      </c>
      <c r="BE2" s="90" t="s">
        <v>937</v>
      </c>
      <c r="BF2" s="90" t="s">
        <v>937</v>
      </c>
      <c r="BG2" s="90" t="s">
        <v>937</v>
      </c>
      <c r="BH2" s="90" t="s">
        <v>937</v>
      </c>
      <c r="BI2" s="90" t="s">
        <v>937</v>
      </c>
      <c r="BJ2" s="89" t="s">
        <v>936</v>
      </c>
      <c r="BK2" s="89" t="s">
        <v>936</v>
      </c>
      <c r="BL2" s="89" t="s">
        <v>936</v>
      </c>
      <c r="BM2" s="89" t="s">
        <v>936</v>
      </c>
    </row>
    <row r="3" spans="1:65" s="91" customFormat="1" ht="29" customHeight="1">
      <c r="A3" s="86"/>
      <c r="B3" s="87" t="s">
        <v>845</v>
      </c>
      <c r="C3" s="92" t="s">
        <v>850</v>
      </c>
      <c r="D3" s="88" t="s">
        <v>849</v>
      </c>
      <c r="E3" s="92" t="s">
        <v>850</v>
      </c>
      <c r="F3" s="89" t="s">
        <v>938</v>
      </c>
      <c r="G3" s="92" t="s">
        <v>850</v>
      </c>
      <c r="H3" s="88" t="s">
        <v>849</v>
      </c>
      <c r="I3" s="92" t="s">
        <v>850</v>
      </c>
      <c r="J3" s="88" t="s">
        <v>849</v>
      </c>
      <c r="K3" s="92" t="s">
        <v>850</v>
      </c>
      <c r="L3" s="88" t="s">
        <v>849</v>
      </c>
      <c r="M3" s="92" t="s">
        <v>850</v>
      </c>
      <c r="N3" s="88" t="s">
        <v>849</v>
      </c>
      <c r="O3" s="92" t="s">
        <v>850</v>
      </c>
      <c r="P3" s="88" t="s">
        <v>849</v>
      </c>
      <c r="Q3" s="92" t="s">
        <v>850</v>
      </c>
      <c r="R3" s="88" t="s">
        <v>849</v>
      </c>
      <c r="S3" s="92" t="s">
        <v>850</v>
      </c>
      <c r="T3" s="89" t="s">
        <v>938</v>
      </c>
      <c r="U3" s="92" t="s">
        <v>850</v>
      </c>
      <c r="V3" s="88" t="s">
        <v>849</v>
      </c>
      <c r="W3" s="92" t="s">
        <v>850</v>
      </c>
      <c r="X3" s="89" t="s">
        <v>938</v>
      </c>
      <c r="Y3" s="92" t="s">
        <v>850</v>
      </c>
      <c r="Z3" s="89" t="s">
        <v>938</v>
      </c>
      <c r="AA3" s="92" t="s">
        <v>850</v>
      </c>
      <c r="AB3" s="89" t="s">
        <v>938</v>
      </c>
      <c r="AC3" s="92" t="s">
        <v>850</v>
      </c>
      <c r="AD3" s="89" t="s">
        <v>938</v>
      </c>
      <c r="AE3" s="92" t="s">
        <v>850</v>
      </c>
      <c r="AF3" s="89" t="s">
        <v>938</v>
      </c>
      <c r="AG3" s="92" t="s">
        <v>850</v>
      </c>
      <c r="AH3" s="89" t="s">
        <v>938</v>
      </c>
      <c r="AI3" s="92" t="s">
        <v>850</v>
      </c>
      <c r="AJ3" s="89" t="s">
        <v>938</v>
      </c>
      <c r="AK3" s="92" t="s">
        <v>850</v>
      </c>
      <c r="AL3" s="89" t="s">
        <v>938</v>
      </c>
      <c r="AM3" s="92" t="s">
        <v>850</v>
      </c>
      <c r="AN3" s="89" t="s">
        <v>938</v>
      </c>
      <c r="AO3" s="92" t="s">
        <v>850</v>
      </c>
      <c r="AP3" s="89" t="s">
        <v>938</v>
      </c>
      <c r="AQ3" s="92" t="s">
        <v>850</v>
      </c>
      <c r="AR3" s="89" t="s">
        <v>938</v>
      </c>
      <c r="AS3" s="92" t="s">
        <v>850</v>
      </c>
      <c r="AT3" s="89" t="s">
        <v>938</v>
      </c>
      <c r="AU3" s="92" t="s">
        <v>850</v>
      </c>
      <c r="AV3" s="89" t="s">
        <v>938</v>
      </c>
      <c r="AW3" s="92" t="s">
        <v>850</v>
      </c>
      <c r="AX3" s="89" t="s">
        <v>938</v>
      </c>
      <c r="AY3" s="92" t="s">
        <v>850</v>
      </c>
      <c r="AZ3" s="92" t="s">
        <v>850</v>
      </c>
      <c r="BA3" s="92" t="s">
        <v>850</v>
      </c>
      <c r="BB3" s="92" t="s">
        <v>850</v>
      </c>
      <c r="BC3" s="92" t="s">
        <v>850</v>
      </c>
      <c r="BD3" s="92" t="s">
        <v>850</v>
      </c>
      <c r="BE3" s="92" t="s">
        <v>850</v>
      </c>
      <c r="BF3" s="92" t="s">
        <v>850</v>
      </c>
      <c r="BG3" s="92" t="s">
        <v>850</v>
      </c>
      <c r="BH3" s="92" t="s">
        <v>850</v>
      </c>
      <c r="BI3" s="92" t="s">
        <v>850</v>
      </c>
      <c r="BJ3" s="92" t="s">
        <v>850</v>
      </c>
      <c r="BK3" s="89" t="s">
        <v>938</v>
      </c>
      <c r="BL3" s="92" t="s">
        <v>850</v>
      </c>
      <c r="BM3" s="89" t="s">
        <v>938</v>
      </c>
    </row>
    <row r="4" spans="1:65" s="95" customFormat="1" ht="17.5" customHeight="1">
      <c r="A4" s="93">
        <v>1</v>
      </c>
      <c r="B4" s="94" t="s">
        <v>939</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t="s">
        <v>851</v>
      </c>
      <c r="AX4" s="93" t="s">
        <v>851</v>
      </c>
      <c r="AY4" s="93"/>
      <c r="AZ4" s="93"/>
      <c r="BA4" s="93"/>
      <c r="BB4" s="93"/>
      <c r="BC4" s="93"/>
      <c r="BD4" s="93"/>
      <c r="BE4" s="93"/>
      <c r="BF4" s="93"/>
      <c r="BG4" s="93"/>
      <c r="BH4" s="93"/>
      <c r="BI4" s="93"/>
      <c r="BJ4" s="93"/>
      <c r="BK4" s="93"/>
      <c r="BL4" s="93"/>
      <c r="BM4" s="93"/>
    </row>
    <row r="5" spans="1:65" s="95" customFormat="1" ht="17.5" customHeight="1">
      <c r="A5" s="93">
        <v>2</v>
      </c>
      <c r="B5" s="94" t="s">
        <v>940</v>
      </c>
      <c r="C5" s="93"/>
      <c r="D5" s="93"/>
      <c r="E5" s="93"/>
      <c r="F5" s="93"/>
      <c r="G5" s="93"/>
      <c r="H5" s="93"/>
      <c r="I5" s="93"/>
      <c r="J5" s="93"/>
      <c r="K5" s="93"/>
      <c r="L5" s="93"/>
      <c r="M5" s="93"/>
      <c r="N5" s="93"/>
      <c r="O5" s="93"/>
      <c r="P5" s="93"/>
      <c r="Q5" s="93"/>
      <c r="R5" s="93"/>
      <c r="S5" s="93"/>
      <c r="T5" s="93"/>
      <c r="U5" s="93" t="s">
        <v>851</v>
      </c>
      <c r="V5" s="93" t="s">
        <v>851</v>
      </c>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row>
    <row r="6" spans="1:65" s="95" customFormat="1" ht="17.5" customHeight="1">
      <c r="A6" s="93">
        <v>3</v>
      </c>
      <c r="B6" s="96" t="s">
        <v>941</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t="s">
        <v>851</v>
      </c>
      <c r="AV6" s="93" t="s">
        <v>851</v>
      </c>
      <c r="AW6" s="93"/>
      <c r="AX6" s="93"/>
      <c r="AY6" s="93"/>
      <c r="AZ6" s="93"/>
      <c r="BA6" s="93"/>
      <c r="BB6" s="93"/>
      <c r="BC6" s="93"/>
      <c r="BD6" s="93"/>
      <c r="BE6" s="93"/>
      <c r="BF6" s="93"/>
      <c r="BG6" s="93"/>
      <c r="BH6" s="93"/>
      <c r="BI6" s="93" t="s">
        <v>851</v>
      </c>
      <c r="BJ6" s="93"/>
      <c r="BK6" s="93"/>
      <c r="BL6" s="93"/>
      <c r="BM6" s="93"/>
    </row>
    <row r="7" spans="1:65" s="95" customFormat="1" ht="17.5" customHeight="1">
      <c r="A7" s="93">
        <v>4</v>
      </c>
      <c r="B7" s="96" t="s">
        <v>942</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t="s">
        <v>851</v>
      </c>
      <c r="AL7" s="93" t="s">
        <v>851</v>
      </c>
      <c r="AM7" s="93"/>
      <c r="AN7" s="93"/>
      <c r="AO7" s="93"/>
      <c r="AP7" s="93"/>
      <c r="AQ7" s="93"/>
      <c r="AR7" s="93"/>
      <c r="AS7" s="93"/>
      <c r="AT7" s="93"/>
      <c r="AU7" s="93"/>
      <c r="AV7" s="93"/>
      <c r="AW7" s="93"/>
      <c r="AX7" s="93"/>
      <c r="AY7" s="93"/>
      <c r="AZ7" s="93"/>
      <c r="BA7" s="93"/>
      <c r="BB7" s="93"/>
      <c r="BC7" s="93"/>
      <c r="BD7" s="93"/>
      <c r="BE7" s="93" t="s">
        <v>851</v>
      </c>
      <c r="BF7" s="93"/>
      <c r="BG7" s="93"/>
      <c r="BH7" s="93"/>
      <c r="BI7" s="93"/>
      <c r="BJ7" s="93"/>
      <c r="BK7" s="93"/>
      <c r="BL7" s="93"/>
      <c r="BM7" s="93"/>
    </row>
    <row r="8" spans="1:65" s="95" customFormat="1" ht="17.5" customHeight="1">
      <c r="A8" s="93">
        <v>5</v>
      </c>
      <c r="B8" s="96" t="s">
        <v>943</v>
      </c>
      <c r="C8" s="93"/>
      <c r="D8" s="93"/>
      <c r="E8" s="93"/>
      <c r="F8" s="93"/>
      <c r="G8" s="93"/>
      <c r="H8" s="93"/>
      <c r="I8" s="93"/>
      <c r="J8" s="93"/>
      <c r="K8" s="93"/>
      <c r="L8" s="93"/>
      <c r="M8" s="93"/>
      <c r="N8" s="93"/>
      <c r="O8" s="93"/>
      <c r="P8" s="93"/>
      <c r="Q8" s="93"/>
      <c r="R8" s="93"/>
      <c r="S8" s="93"/>
      <c r="T8" s="93"/>
      <c r="U8" s="93"/>
      <c r="V8" s="93"/>
      <c r="W8" s="93"/>
      <c r="X8" s="93"/>
      <c r="Y8" s="93"/>
      <c r="Z8" s="93"/>
      <c r="AA8" s="93"/>
      <c r="AB8" s="93"/>
      <c r="AC8" s="93" t="s">
        <v>851</v>
      </c>
      <c r="AD8" s="93" t="s">
        <v>851</v>
      </c>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row>
    <row r="9" spans="1:65" s="95" customFormat="1" ht="17.5" customHeight="1">
      <c r="A9" s="93">
        <v>6</v>
      </c>
      <c r="B9" s="96" t="s">
        <v>944</v>
      </c>
      <c r="C9" s="93"/>
      <c r="D9" s="93"/>
      <c r="E9" s="93"/>
      <c r="F9" s="93"/>
      <c r="G9" s="93"/>
      <c r="H9" s="93"/>
      <c r="I9" s="93"/>
      <c r="J9" s="93"/>
      <c r="K9" s="93"/>
      <c r="L9" s="93"/>
      <c r="M9" s="93"/>
      <c r="N9" s="93"/>
      <c r="O9" s="93"/>
      <c r="P9" s="93"/>
      <c r="Q9" s="93"/>
      <c r="R9" s="93"/>
      <c r="S9" s="93"/>
      <c r="T9" s="93"/>
      <c r="U9" s="93"/>
      <c r="V9" s="93"/>
      <c r="W9" s="93"/>
      <c r="X9" s="93"/>
      <c r="Y9" s="93"/>
      <c r="Z9" s="93"/>
      <c r="AA9" s="93"/>
      <c r="AB9" s="93"/>
      <c r="AC9" s="93" t="s">
        <v>851</v>
      </c>
      <c r="AD9" s="93" t="s">
        <v>851</v>
      </c>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row>
    <row r="10" spans="1:65" s="95" customFormat="1" ht="17.5" customHeight="1">
      <c r="A10" s="93">
        <v>7</v>
      </c>
      <c r="B10" s="96" t="s">
        <v>945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t="s">
        <v>851</v>
      </c>
      <c r="AV10" s="93" t="s">
        <v>851</v>
      </c>
      <c r="AW10" s="93"/>
      <c r="AX10" s="93"/>
      <c r="AY10" s="93"/>
      <c r="AZ10" s="93"/>
      <c r="BA10" s="93"/>
      <c r="BB10" s="93"/>
      <c r="BC10" s="93"/>
      <c r="BD10" s="93"/>
      <c r="BE10" s="93"/>
      <c r="BF10" s="93"/>
      <c r="BG10" s="93"/>
      <c r="BH10" s="93"/>
      <c r="BI10" s="93"/>
      <c r="BJ10" s="93"/>
      <c r="BK10" s="93"/>
      <c r="BL10" s="93"/>
      <c r="BM10" s="93"/>
    </row>
    <row r="11" spans="1:65" s="95" customFormat="1" ht="17.5" customHeight="1">
      <c r="A11" s="93">
        <v>8</v>
      </c>
      <c r="B11" s="96" t="s">
        <v>946</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t="s">
        <v>851</v>
      </c>
      <c r="AB11" s="93" t="s">
        <v>851</v>
      </c>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row>
    <row r="12" spans="1:65" s="95" customFormat="1" ht="17.5" customHeight="1">
      <c r="A12" s="93">
        <v>9</v>
      </c>
      <c r="B12" s="96" t="s">
        <v>947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t="s">
        <v>851</v>
      </c>
      <c r="AL12" s="93" t="s">
        <v>851</v>
      </c>
      <c r="AM12" s="93"/>
      <c r="AN12" s="93"/>
      <c r="AO12" s="93"/>
      <c r="AP12" s="93"/>
      <c r="AQ12" s="93"/>
      <c r="AR12" s="93"/>
      <c r="AS12" s="93"/>
      <c r="AT12" s="93"/>
      <c r="AU12" s="93"/>
      <c r="AV12" s="93"/>
      <c r="AW12" s="93"/>
      <c r="AX12" s="93"/>
      <c r="AY12" s="93"/>
      <c r="AZ12" s="93"/>
      <c r="BA12" s="93"/>
      <c r="BB12" s="93"/>
      <c r="BC12" s="93"/>
      <c r="BD12" s="93"/>
      <c r="BE12" s="93" t="s">
        <v>851</v>
      </c>
      <c r="BF12" s="93"/>
      <c r="BG12" s="93"/>
      <c r="BH12" s="93"/>
      <c r="BI12" s="93"/>
      <c r="BJ12" s="93"/>
      <c r="BK12" s="93"/>
      <c r="BL12" s="93"/>
      <c r="BM12" s="93"/>
    </row>
    <row r="13" spans="1:65" s="95" customFormat="1" ht="17.5" customHeight="1">
      <c r="A13" s="93">
        <v>10</v>
      </c>
      <c r="B13" s="96" t="s">
        <v>948</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t="s">
        <v>851</v>
      </c>
      <c r="AH13" s="93" t="s">
        <v>851</v>
      </c>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row>
    <row r="14" spans="1:65" s="95" customFormat="1" ht="17.5" customHeight="1">
      <c r="A14" s="93">
        <v>11</v>
      </c>
      <c r="B14" s="96" t="s">
        <v>949</v>
      </c>
      <c r="C14" s="93"/>
      <c r="D14" s="93"/>
      <c r="E14" s="93"/>
      <c r="F14" s="93"/>
      <c r="G14" s="93"/>
      <c r="H14" s="93"/>
      <c r="I14" s="93"/>
      <c r="J14" s="93"/>
      <c r="K14" s="93"/>
      <c r="L14" s="93"/>
      <c r="M14" s="93"/>
      <c r="N14" s="93"/>
      <c r="O14" s="93"/>
      <c r="P14" s="93"/>
      <c r="Q14" s="93"/>
      <c r="R14" s="93"/>
      <c r="S14" s="93"/>
      <c r="T14" s="93"/>
      <c r="U14" s="93"/>
      <c r="V14" s="93"/>
      <c r="W14" s="93"/>
      <c r="X14" s="93"/>
      <c r="Y14" s="93" t="s">
        <v>851</v>
      </c>
      <c r="Z14" s="93" t="s">
        <v>851</v>
      </c>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row>
    <row r="15" spans="1:65" s="95" customFormat="1" ht="17.5" customHeight="1">
      <c r="A15" s="93">
        <v>12</v>
      </c>
      <c r="B15" s="94" t="s">
        <v>950</v>
      </c>
      <c r="C15" s="93"/>
      <c r="D15" s="93"/>
      <c r="E15" s="93"/>
      <c r="F15" s="93"/>
      <c r="G15" s="93"/>
      <c r="H15" s="93"/>
      <c r="I15" s="93" t="s">
        <v>851</v>
      </c>
      <c r="J15" s="93" t="s">
        <v>851</v>
      </c>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row>
    <row r="16" spans="1:65" s="95" customFormat="1" ht="17.5" customHeight="1">
      <c r="A16" s="93">
        <v>13</v>
      </c>
      <c r="B16" s="96" t="s">
        <v>951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t="s">
        <v>851</v>
      </c>
      <c r="AP16" s="93" t="s">
        <v>851</v>
      </c>
      <c r="AQ16" s="93"/>
      <c r="AR16" s="93"/>
      <c r="AS16" s="93"/>
      <c r="AT16" s="93"/>
      <c r="AU16" s="93"/>
      <c r="AV16" s="93"/>
      <c r="AW16" s="93"/>
      <c r="AX16" s="93"/>
      <c r="AY16" s="93"/>
      <c r="AZ16" s="93"/>
      <c r="BA16" s="93"/>
      <c r="BB16" s="93"/>
      <c r="BC16" s="93"/>
      <c r="BD16" s="93"/>
      <c r="BE16" s="93"/>
      <c r="BF16" s="93"/>
      <c r="BG16" s="93"/>
      <c r="BH16" s="93"/>
      <c r="BI16" s="93"/>
      <c r="BJ16" s="93"/>
      <c r="BK16" s="93"/>
      <c r="BL16" s="93"/>
      <c r="BM16" s="93"/>
    </row>
    <row r="17" spans="1:65" s="95" customFormat="1" ht="17.5" customHeight="1">
      <c r="A17" s="93">
        <v>14</v>
      </c>
      <c r="B17" s="94" t="s">
        <v>952</v>
      </c>
      <c r="C17" s="93"/>
      <c r="D17" s="93"/>
      <c r="E17" s="93"/>
      <c r="F17" s="93"/>
      <c r="G17" s="93"/>
      <c r="H17" s="93"/>
      <c r="I17" s="93"/>
      <c r="J17" s="93"/>
      <c r="K17" s="93" t="s">
        <v>851</v>
      </c>
      <c r="L17" s="93" t="s">
        <v>851</v>
      </c>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row>
    <row r="18" spans="1:65" s="95" customFormat="1" ht="17.5" customHeight="1">
      <c r="A18" s="93">
        <v>15</v>
      </c>
      <c r="B18" s="96" t="s">
        <v>953</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t="s">
        <v>851</v>
      </c>
      <c r="AD18" s="93" t="s">
        <v>851</v>
      </c>
      <c r="AE18" s="93"/>
      <c r="AF18" s="93"/>
      <c r="AG18" s="93"/>
      <c r="AH18" s="93"/>
      <c r="AI18" s="93"/>
      <c r="AJ18" s="93"/>
      <c r="AK18" s="93"/>
      <c r="AL18" s="93"/>
      <c r="AM18" s="93"/>
      <c r="AN18" s="93"/>
      <c r="AO18" s="93"/>
      <c r="AP18" s="93"/>
      <c r="AQ18" s="93"/>
      <c r="AR18" s="93"/>
      <c r="AS18" s="93" t="s">
        <v>851</v>
      </c>
      <c r="AT18" s="93" t="s">
        <v>851</v>
      </c>
      <c r="AU18" s="93"/>
      <c r="AV18" s="93"/>
      <c r="AW18" s="93"/>
      <c r="AX18" s="93"/>
      <c r="AY18" s="93"/>
      <c r="AZ18" s="93"/>
      <c r="BA18" s="93"/>
      <c r="BB18" s="93"/>
      <c r="BC18" s="93"/>
      <c r="BD18" s="93"/>
      <c r="BE18" s="93"/>
      <c r="BF18" s="93"/>
      <c r="BG18" s="93"/>
      <c r="BH18" s="93"/>
      <c r="BI18" s="93"/>
      <c r="BJ18" s="93"/>
      <c r="BK18" s="93"/>
      <c r="BL18" s="93"/>
      <c r="BM18" s="93"/>
    </row>
    <row r="19" spans="1:65" s="95" customFormat="1" ht="17.5" customHeight="1">
      <c r="A19" s="93">
        <v>16</v>
      </c>
      <c r="B19" s="96" t="s">
        <v>954</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t="s">
        <v>851</v>
      </c>
      <c r="AB19" s="93" t="s">
        <v>851</v>
      </c>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row>
    <row r="20" spans="1:65" s="95" customFormat="1" ht="17.5" customHeight="1">
      <c r="A20" s="93">
        <v>17</v>
      </c>
      <c r="B20" s="96" t="s">
        <v>955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t="s">
        <v>851</v>
      </c>
      <c r="AB20" s="93" t="s">
        <v>851</v>
      </c>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row>
    <row r="21" spans="1:65" s="95" customFormat="1" ht="17.5" customHeight="1">
      <c r="A21" s="93">
        <v>18</v>
      </c>
      <c r="B21" s="96" t="s">
        <v>956</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t="s">
        <v>851</v>
      </c>
      <c r="AV21" s="93" t="s">
        <v>851</v>
      </c>
      <c r="AW21" s="93"/>
      <c r="AX21" s="93"/>
      <c r="AY21" s="93"/>
      <c r="AZ21" s="93"/>
      <c r="BA21" s="93"/>
      <c r="BB21" s="93"/>
      <c r="BC21" s="93"/>
      <c r="BD21" s="93"/>
      <c r="BE21" s="93"/>
      <c r="BF21" s="93"/>
      <c r="BG21" s="93"/>
      <c r="BH21" s="93"/>
      <c r="BI21" s="93"/>
      <c r="BJ21" s="93"/>
      <c r="BK21" s="93"/>
      <c r="BL21" s="93"/>
      <c r="BM21" s="93"/>
    </row>
    <row r="22" spans="1:65" s="95" customFormat="1" ht="17.5" customHeight="1">
      <c r="A22" s="93">
        <v>19</v>
      </c>
      <c r="B22" s="96" t="s">
        <v>957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t="s">
        <v>851</v>
      </c>
      <c r="AN22" s="93" t="s">
        <v>851</v>
      </c>
      <c r="AO22" s="93"/>
      <c r="AP22" s="93"/>
      <c r="AQ22" s="93"/>
      <c r="AR22" s="93"/>
      <c r="AS22" s="93"/>
      <c r="AT22" s="93"/>
      <c r="AU22" s="93"/>
      <c r="AV22" s="93"/>
      <c r="AW22" s="93"/>
      <c r="AX22" s="93"/>
      <c r="AY22" s="93"/>
      <c r="AZ22" s="93"/>
      <c r="BA22" s="93"/>
      <c r="BB22" s="93"/>
      <c r="BC22" s="93"/>
      <c r="BD22" s="93"/>
      <c r="BE22" s="93"/>
      <c r="BF22" s="93"/>
      <c r="BG22" s="93" t="s">
        <v>851</v>
      </c>
      <c r="BH22" s="93"/>
      <c r="BI22" s="93"/>
      <c r="BJ22" s="93"/>
      <c r="BK22" s="93"/>
      <c r="BL22" s="93"/>
      <c r="BM22" s="93"/>
    </row>
    <row r="23" spans="1:65" s="95" customFormat="1" ht="17.5" customHeight="1">
      <c r="A23" s="93">
        <v>20</v>
      </c>
      <c r="B23" s="96" t="s">
        <v>958</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t="s">
        <v>851</v>
      </c>
      <c r="AP23" s="93" t="s">
        <v>851</v>
      </c>
      <c r="AQ23" s="93"/>
      <c r="AR23" s="93"/>
      <c r="AS23" s="93"/>
      <c r="AT23" s="93"/>
      <c r="AU23" s="93"/>
      <c r="AV23" s="93"/>
      <c r="AW23" s="93"/>
      <c r="AX23" s="93"/>
      <c r="AY23" s="93"/>
      <c r="AZ23" s="93"/>
      <c r="BA23" s="93"/>
      <c r="BB23" s="93"/>
      <c r="BC23" s="93"/>
      <c r="BD23" s="93"/>
      <c r="BE23" s="93"/>
      <c r="BF23" s="93"/>
      <c r="BG23" s="93"/>
      <c r="BH23" s="93"/>
      <c r="BI23" s="93"/>
      <c r="BJ23" s="93"/>
      <c r="BK23" s="93"/>
      <c r="BL23" s="93"/>
      <c r="BM23" s="93"/>
    </row>
    <row r="24" spans="1:65" s="95" customFormat="1" ht="17.5" customHeight="1">
      <c r="A24" s="93">
        <v>21</v>
      </c>
      <c r="B24" s="96" t="s">
        <v>959</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t="s">
        <v>851</v>
      </c>
      <c r="AP24" s="93" t="s">
        <v>851</v>
      </c>
      <c r="AQ24" s="93"/>
      <c r="AR24" s="93"/>
      <c r="AS24" s="93"/>
      <c r="AT24" s="93"/>
      <c r="AU24" s="93"/>
      <c r="AV24" s="93"/>
      <c r="AW24" s="93"/>
      <c r="AX24" s="93"/>
      <c r="AY24" s="93"/>
      <c r="AZ24" s="93"/>
      <c r="BA24" s="93"/>
      <c r="BB24" s="93"/>
      <c r="BC24" s="93"/>
      <c r="BD24" s="93"/>
      <c r="BE24" s="93"/>
      <c r="BF24" s="93"/>
      <c r="BG24" s="93"/>
      <c r="BH24" s="93"/>
      <c r="BI24" s="93"/>
      <c r="BJ24" s="93"/>
      <c r="BK24" s="93"/>
      <c r="BL24" s="93"/>
      <c r="BM24" s="93"/>
    </row>
    <row r="25" spans="1:65" s="95" customFormat="1" ht="17.5" customHeight="1">
      <c r="A25" s="93">
        <v>22</v>
      </c>
      <c r="B25" s="96" t="s">
        <v>960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t="s">
        <v>851</v>
      </c>
      <c r="AJ25" s="93" t="s">
        <v>851</v>
      </c>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row>
    <row r="26" spans="1:65" s="95" customFormat="1" ht="17.5" customHeight="1">
      <c r="A26" s="93">
        <v>23</v>
      </c>
      <c r="B26" s="96" t="s">
        <v>961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t="s">
        <v>851</v>
      </c>
      <c r="AN26" s="93" t="s">
        <v>851</v>
      </c>
      <c r="AO26" s="93"/>
      <c r="AP26" s="93"/>
      <c r="AQ26" s="93"/>
      <c r="AR26" s="93"/>
      <c r="AS26" s="93"/>
      <c r="AT26" s="93"/>
      <c r="AU26" s="93"/>
      <c r="AV26" s="93"/>
      <c r="AW26" s="93"/>
      <c r="AX26" s="93"/>
      <c r="AY26" s="93"/>
      <c r="AZ26" s="93"/>
      <c r="BA26" s="93"/>
      <c r="BB26" s="93"/>
      <c r="BC26" s="93"/>
      <c r="BD26" s="93"/>
      <c r="BE26" s="93"/>
      <c r="BF26" s="93"/>
      <c r="BG26" s="93" t="s">
        <v>851</v>
      </c>
      <c r="BH26" s="93"/>
      <c r="BI26" s="93"/>
      <c r="BJ26" s="93"/>
      <c r="BK26" s="93"/>
      <c r="BL26" s="93"/>
      <c r="BM26" s="93"/>
    </row>
    <row r="27" spans="1:65" s="95" customFormat="1" ht="17.5" customHeight="1">
      <c r="A27" s="93">
        <v>24</v>
      </c>
      <c r="B27" s="96" t="s">
        <v>962</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t="s">
        <v>851</v>
      </c>
      <c r="AD27" s="93" t="s">
        <v>851</v>
      </c>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row>
    <row r="28" spans="1:65" s="95" customFormat="1" ht="17.5" customHeight="1">
      <c r="A28" s="93">
        <v>25</v>
      </c>
      <c r="B28" s="96" t="s">
        <v>963</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t="s">
        <v>851</v>
      </c>
      <c r="AD28" s="93" t="s">
        <v>851</v>
      </c>
      <c r="AE28" s="93"/>
      <c r="AF28" s="93"/>
      <c r="AG28" s="93"/>
      <c r="AH28" s="93"/>
      <c r="AI28" s="93"/>
      <c r="AJ28" s="93"/>
      <c r="AK28" s="93"/>
      <c r="AL28" s="93"/>
      <c r="AM28" s="93"/>
      <c r="AN28" s="93"/>
      <c r="AO28" s="93" t="s">
        <v>851</v>
      </c>
      <c r="AP28" s="93" t="s">
        <v>851</v>
      </c>
      <c r="AQ28" s="93"/>
      <c r="AR28" s="93"/>
      <c r="AS28" s="93"/>
      <c r="AT28" s="93"/>
      <c r="AU28" s="93"/>
      <c r="AV28" s="93"/>
      <c r="AW28" s="93"/>
      <c r="AX28" s="93"/>
      <c r="AY28" s="93"/>
      <c r="AZ28" s="93"/>
      <c r="BA28" s="93"/>
      <c r="BB28" s="93"/>
      <c r="BC28" s="93"/>
      <c r="BD28" s="93"/>
      <c r="BE28" s="93"/>
      <c r="BF28" s="93"/>
      <c r="BG28" s="93"/>
      <c r="BH28" s="93"/>
      <c r="BI28" s="93"/>
      <c r="BJ28" s="93"/>
      <c r="BK28" s="93"/>
      <c r="BL28" s="93"/>
      <c r="BM28" s="93"/>
    </row>
    <row r="29" spans="1:65" s="95" customFormat="1" ht="17.5" customHeight="1">
      <c r="A29" s="93">
        <v>26</v>
      </c>
      <c r="B29" s="94" t="s">
        <v>964</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t="s">
        <v>851</v>
      </c>
      <c r="BM29" s="93" t="s">
        <v>851</v>
      </c>
    </row>
    <row r="30" spans="1:65" s="95" customFormat="1" ht="17.5" customHeight="1">
      <c r="A30" s="93">
        <v>27</v>
      </c>
      <c r="B30" s="96" t="s">
        <v>965</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t="s">
        <v>851</v>
      </c>
      <c r="AF30" s="93" t="s">
        <v>851</v>
      </c>
      <c r="AG30" s="93"/>
      <c r="AH30" s="93"/>
      <c r="AI30" s="93"/>
      <c r="AJ30" s="93"/>
      <c r="AK30" s="93"/>
      <c r="AL30" s="93"/>
      <c r="AM30" s="93"/>
      <c r="AN30" s="93"/>
      <c r="AO30" s="93" t="s">
        <v>851</v>
      </c>
      <c r="AP30" s="93" t="s">
        <v>851</v>
      </c>
      <c r="AQ30" s="93"/>
      <c r="AR30" s="93"/>
      <c r="AS30" s="93"/>
      <c r="AT30" s="93"/>
      <c r="AU30" s="93"/>
      <c r="AV30" s="93"/>
      <c r="AW30" s="93"/>
      <c r="AX30" s="93"/>
      <c r="AY30" s="93"/>
      <c r="AZ30" s="93"/>
      <c r="BA30" s="93"/>
      <c r="BB30" s="93"/>
      <c r="BC30" s="93"/>
      <c r="BD30" s="93"/>
      <c r="BE30" s="93"/>
      <c r="BF30" s="93"/>
      <c r="BG30" s="93"/>
      <c r="BH30" s="93"/>
      <c r="BI30" s="93"/>
      <c r="BJ30" s="93"/>
      <c r="BK30" s="93"/>
      <c r="BL30" s="93"/>
      <c r="BM30" s="93"/>
    </row>
    <row r="31" spans="1:65" s="95" customFormat="1" ht="17.5" customHeight="1">
      <c r="A31" s="93">
        <v>28</v>
      </c>
      <c r="B31" s="96" t="s">
        <v>966</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t="s">
        <v>851</v>
      </c>
      <c r="AB31" s="93" t="s">
        <v>851</v>
      </c>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row>
    <row r="32" spans="1:65" s="95" customFormat="1" ht="17.5" customHeight="1">
      <c r="A32" s="93">
        <v>29</v>
      </c>
      <c r="B32" s="96" t="s">
        <v>967</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t="s">
        <v>851</v>
      </c>
      <c r="AB32" s="93" t="s">
        <v>851</v>
      </c>
      <c r="AC32" s="93"/>
      <c r="AD32" s="93"/>
      <c r="AE32" s="93"/>
      <c r="AF32" s="93"/>
      <c r="AG32" s="93"/>
      <c r="AH32" s="93"/>
      <c r="AI32" s="93"/>
      <c r="AJ32" s="93"/>
      <c r="AK32" s="93"/>
      <c r="AL32" s="93"/>
      <c r="AM32" s="93" t="s">
        <v>851</v>
      </c>
      <c r="AN32" s="93" t="s">
        <v>851</v>
      </c>
      <c r="AO32" s="93"/>
      <c r="AP32" s="93"/>
      <c r="AQ32" s="93"/>
      <c r="AR32" s="93"/>
      <c r="AS32" s="93"/>
      <c r="AT32" s="93"/>
      <c r="AU32" s="93"/>
      <c r="AV32" s="93"/>
      <c r="AW32" s="93"/>
      <c r="AX32" s="93"/>
      <c r="AY32" s="93"/>
      <c r="AZ32" s="93"/>
      <c r="BA32" s="93"/>
      <c r="BB32" s="93"/>
      <c r="BC32" s="93"/>
      <c r="BD32" s="93"/>
      <c r="BE32" s="93"/>
      <c r="BF32" s="93"/>
      <c r="BG32" s="93" t="s">
        <v>851</v>
      </c>
      <c r="BH32" s="93"/>
      <c r="BI32" s="93"/>
      <c r="BJ32" s="93"/>
      <c r="BK32" s="93"/>
      <c r="BL32" s="93"/>
      <c r="BM32" s="93"/>
    </row>
    <row r="33" spans="1:65" s="95" customFormat="1" ht="17.5" customHeight="1">
      <c r="A33" s="93">
        <v>30</v>
      </c>
      <c r="B33" s="96" t="s">
        <v>968</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t="s">
        <v>851</v>
      </c>
      <c r="AB33" s="93" t="s">
        <v>851</v>
      </c>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row>
    <row r="34" spans="1:65" s="95" customFormat="1" ht="17.5" customHeight="1">
      <c r="A34" s="93">
        <v>31</v>
      </c>
      <c r="B34" s="94" t="s">
        <v>969</v>
      </c>
      <c r="C34" s="93"/>
      <c r="D34" s="93"/>
      <c r="E34" s="93"/>
      <c r="F34" s="93"/>
      <c r="G34" s="93"/>
      <c r="H34" s="93"/>
      <c r="I34" s="93"/>
      <c r="J34" s="93"/>
      <c r="K34" s="93" t="s">
        <v>851</v>
      </c>
      <c r="L34" s="93" t="s">
        <v>851</v>
      </c>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row>
    <row r="35" spans="1:65" s="95" customFormat="1" ht="17.5" customHeight="1">
      <c r="A35" s="93">
        <v>32</v>
      </c>
      <c r="B35" s="96" t="s">
        <v>970</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t="s">
        <v>851</v>
      </c>
      <c r="AB35" s="93" t="s">
        <v>851</v>
      </c>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row>
    <row r="36" spans="1:65" s="95" customFormat="1" ht="17.5" customHeight="1">
      <c r="A36" s="93">
        <v>33</v>
      </c>
      <c r="B36" s="96" t="s">
        <v>971</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t="s">
        <v>851</v>
      </c>
      <c r="AF36" s="93" t="s">
        <v>851</v>
      </c>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row>
    <row r="37" spans="1:65" s="95" customFormat="1" ht="17.5" customHeight="1">
      <c r="A37" s="93">
        <v>34</v>
      </c>
      <c r="B37" s="96" t="s">
        <v>972</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t="s">
        <v>851</v>
      </c>
      <c r="AB37" s="93" t="s">
        <v>851</v>
      </c>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row>
    <row r="38" spans="1:65" s="95" customFormat="1" ht="17.5" customHeight="1">
      <c r="A38" s="93">
        <v>35</v>
      </c>
      <c r="B38" s="96" t="s">
        <v>973</v>
      </c>
      <c r="C38" s="93"/>
      <c r="D38" s="93"/>
      <c r="E38" s="93"/>
      <c r="F38" s="93"/>
      <c r="G38" s="93"/>
      <c r="H38" s="93"/>
      <c r="I38" s="93"/>
      <c r="J38" s="93"/>
      <c r="K38" s="93"/>
      <c r="L38" s="93"/>
      <c r="M38" s="93"/>
      <c r="N38" s="93"/>
      <c r="O38" s="93"/>
      <c r="P38" s="93"/>
      <c r="Q38" s="93"/>
      <c r="R38" s="93"/>
      <c r="S38" s="93"/>
      <c r="T38" s="93"/>
      <c r="U38" s="93"/>
      <c r="V38" s="93"/>
      <c r="W38" s="93"/>
      <c r="X38" s="93"/>
      <c r="Y38" s="93"/>
      <c r="Z38" s="93"/>
      <c r="AA38" s="93" t="s">
        <v>851</v>
      </c>
      <c r="AB38" s="93" t="s">
        <v>851</v>
      </c>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row>
    <row r="39" spans="1:65" s="95" customFormat="1" ht="17.5" customHeight="1">
      <c r="A39" s="93">
        <v>36</v>
      </c>
      <c r="B39" s="96" t="s">
        <v>974</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t="s">
        <v>851</v>
      </c>
      <c r="AR39" s="93" t="s">
        <v>851</v>
      </c>
      <c r="AS39" s="93"/>
      <c r="AT39" s="93"/>
      <c r="AU39" s="93"/>
      <c r="AV39" s="93"/>
      <c r="AW39" s="93"/>
      <c r="AX39" s="93"/>
      <c r="AY39" s="93"/>
      <c r="AZ39" s="93"/>
      <c r="BA39" s="93"/>
      <c r="BB39" s="93"/>
      <c r="BC39" s="93"/>
      <c r="BD39" s="93"/>
      <c r="BE39" s="93"/>
      <c r="BF39" s="93"/>
      <c r="BG39" s="93"/>
      <c r="BH39" s="93"/>
      <c r="BI39" s="93"/>
      <c r="BJ39" s="93"/>
      <c r="BK39" s="93"/>
      <c r="BL39" s="93"/>
      <c r="BM39" s="93"/>
    </row>
    <row r="40" spans="1:65" s="95" customFormat="1" ht="17.5" customHeight="1">
      <c r="A40" s="93">
        <v>37</v>
      </c>
      <c r="B40" s="96" t="s">
        <v>975</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t="s">
        <v>851</v>
      </c>
      <c r="AV40" s="93" t="s">
        <v>851</v>
      </c>
      <c r="AW40" s="93"/>
      <c r="AX40" s="93"/>
      <c r="AY40" s="93"/>
      <c r="AZ40" s="93"/>
      <c r="BA40" s="93"/>
      <c r="BB40" s="93"/>
      <c r="BC40" s="93"/>
      <c r="BD40" s="93"/>
      <c r="BE40" s="93"/>
      <c r="BF40" s="93"/>
      <c r="BG40" s="93"/>
      <c r="BH40" s="93"/>
      <c r="BI40" s="93"/>
      <c r="BJ40" s="93"/>
      <c r="BK40" s="93"/>
      <c r="BL40" s="93"/>
      <c r="BM40" s="93"/>
    </row>
    <row r="41" spans="1:65" s="95" customFormat="1" ht="17.5" customHeight="1">
      <c r="A41" s="93">
        <v>38</v>
      </c>
      <c r="B41" s="96" t="s">
        <v>976</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t="s">
        <v>851</v>
      </c>
      <c r="AD41" s="93" t="s">
        <v>851</v>
      </c>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row>
    <row r="42" spans="1:65" s="95" customFormat="1" ht="33" customHeight="1">
      <c r="A42" s="93">
        <v>39</v>
      </c>
      <c r="B42" s="97" t="s">
        <v>977</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t="s">
        <v>851</v>
      </c>
      <c r="AP42" s="93" t="s">
        <v>851</v>
      </c>
      <c r="AQ42" s="93"/>
      <c r="AR42" s="93"/>
      <c r="AS42" s="93"/>
      <c r="AT42" s="93"/>
      <c r="AU42" s="93" t="s">
        <v>851</v>
      </c>
      <c r="AV42" s="93" t="s">
        <v>851</v>
      </c>
      <c r="AW42" s="93"/>
      <c r="AX42" s="93"/>
      <c r="AY42" s="93"/>
      <c r="AZ42" s="93"/>
      <c r="BA42" s="93"/>
      <c r="BB42" s="93"/>
      <c r="BC42" s="93"/>
      <c r="BD42" s="93"/>
      <c r="BE42" s="93"/>
      <c r="BF42" s="93"/>
      <c r="BG42" s="93"/>
      <c r="BH42" s="93"/>
      <c r="BI42" s="93"/>
      <c r="BJ42" s="93"/>
      <c r="BK42" s="93"/>
      <c r="BL42" s="93"/>
      <c r="BM42" s="93"/>
    </row>
    <row r="43" spans="1:65" s="95" customFormat="1" ht="17.5" customHeight="1">
      <c r="A43" s="93">
        <v>40</v>
      </c>
      <c r="B43" s="96" t="s">
        <v>978</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t="s">
        <v>851</v>
      </c>
      <c r="AT43" s="93" t="s">
        <v>851</v>
      </c>
      <c r="AU43" s="93"/>
      <c r="AV43" s="93"/>
      <c r="AW43" s="93"/>
      <c r="AX43" s="93"/>
      <c r="AY43" s="93"/>
      <c r="AZ43" s="93"/>
      <c r="BA43" s="93"/>
      <c r="BB43" s="93"/>
      <c r="BC43" s="93"/>
      <c r="BD43" s="93"/>
      <c r="BE43" s="93"/>
      <c r="BF43" s="93"/>
      <c r="BG43" s="93"/>
      <c r="BH43" s="93"/>
      <c r="BI43" s="93"/>
      <c r="BJ43" s="93"/>
      <c r="BK43" s="93"/>
      <c r="BL43" s="93"/>
      <c r="BM43" s="93"/>
    </row>
    <row r="44" spans="1:65" s="95" customFormat="1" ht="17.5" customHeight="1">
      <c r="A44" s="93">
        <v>41</v>
      </c>
      <c r="B44" s="96" t="s">
        <v>979</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t="s">
        <v>851</v>
      </c>
      <c r="AV44" s="93" t="s">
        <v>851</v>
      </c>
      <c r="AW44" s="93"/>
      <c r="AX44" s="93"/>
      <c r="AY44" s="93"/>
      <c r="AZ44" s="93"/>
      <c r="BA44" s="93"/>
      <c r="BB44" s="93"/>
      <c r="BC44" s="93"/>
      <c r="BD44" s="93"/>
      <c r="BE44" s="93"/>
      <c r="BF44" s="93"/>
      <c r="BG44" s="93"/>
      <c r="BH44" s="93"/>
      <c r="BI44" s="93"/>
      <c r="BJ44" s="93"/>
      <c r="BK44" s="93"/>
      <c r="BL44" s="93"/>
      <c r="BM44" s="93"/>
    </row>
    <row r="45" spans="1:65" s="95" customFormat="1" ht="17.5" customHeight="1">
      <c r="A45" s="93">
        <v>42</v>
      </c>
      <c r="B45" s="96" t="s">
        <v>980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t="s">
        <v>851</v>
      </c>
      <c r="AD45" s="93" t="s">
        <v>851</v>
      </c>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row>
    <row r="46" spans="1:65" s="95" customFormat="1" ht="17.5" customHeight="1">
      <c r="A46" s="93">
        <v>43</v>
      </c>
      <c r="B46" s="96" t="s">
        <v>981</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t="s">
        <v>851</v>
      </c>
      <c r="AB46" s="93" t="s">
        <v>851</v>
      </c>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row>
    <row r="47" spans="1:65" s="95" customFormat="1" ht="17.5" customHeight="1">
      <c r="A47" s="93">
        <v>44</v>
      </c>
      <c r="B47" s="96" t="s">
        <v>982</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t="s">
        <v>851</v>
      </c>
      <c r="AB47" s="93" t="s">
        <v>851</v>
      </c>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row>
    <row r="48" spans="1:65" s="95" customFormat="1" ht="17.5" customHeight="1">
      <c r="A48" s="93">
        <v>45</v>
      </c>
      <c r="B48" s="96" t="s">
        <v>983</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t="s">
        <v>851</v>
      </c>
      <c r="AN48" s="93" t="s">
        <v>851</v>
      </c>
      <c r="AO48" s="93"/>
      <c r="AP48" s="93"/>
      <c r="AQ48" s="93"/>
      <c r="AR48" s="93"/>
      <c r="AS48" s="93" t="s">
        <v>851</v>
      </c>
      <c r="AT48" s="93" t="s">
        <v>851</v>
      </c>
      <c r="AU48" s="93"/>
      <c r="AV48" s="93"/>
      <c r="AW48" s="93"/>
      <c r="AX48" s="93"/>
      <c r="AY48" s="93"/>
      <c r="AZ48" s="93"/>
      <c r="BA48" s="93"/>
      <c r="BB48" s="93"/>
      <c r="BC48" s="93"/>
      <c r="BD48" s="93"/>
      <c r="BE48" s="93"/>
      <c r="BF48" s="93"/>
      <c r="BG48" s="93"/>
      <c r="BH48" s="93"/>
      <c r="BI48" s="93"/>
      <c r="BJ48" s="93"/>
      <c r="BK48" s="93"/>
      <c r="BL48" s="93"/>
      <c r="BM48" s="93"/>
    </row>
    <row r="49" spans="1:65" s="95" customFormat="1" ht="17.5" customHeight="1">
      <c r="A49" s="93">
        <v>46</v>
      </c>
      <c r="B49" s="96" t="s">
        <v>984</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t="s">
        <v>851</v>
      </c>
      <c r="AF49" s="93" t="s">
        <v>851</v>
      </c>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row>
    <row r="50" spans="1:65" s="95" customFormat="1" ht="17.5" customHeight="1">
      <c r="A50" s="93">
        <v>47</v>
      </c>
      <c r="B50" s="96" t="s">
        <v>985</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t="s">
        <v>851</v>
      </c>
      <c r="AH50" s="93" t="s">
        <v>851</v>
      </c>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row>
    <row r="51" spans="1:65" s="95" customFormat="1" ht="17.5" customHeight="1">
      <c r="A51" s="93">
        <v>48</v>
      </c>
      <c r="B51" s="96" t="s">
        <v>986</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t="s">
        <v>851</v>
      </c>
      <c r="AN51" s="93" t="s">
        <v>851</v>
      </c>
      <c r="AO51" s="93"/>
      <c r="AP51" s="93"/>
      <c r="AQ51" s="93"/>
      <c r="AR51" s="93"/>
      <c r="AS51" s="93" t="s">
        <v>851</v>
      </c>
      <c r="AT51" s="93" t="s">
        <v>851</v>
      </c>
      <c r="AU51" s="93"/>
      <c r="AV51" s="93"/>
      <c r="AW51" s="93"/>
      <c r="AX51" s="93"/>
      <c r="AY51" s="93"/>
      <c r="AZ51" s="93"/>
      <c r="BA51" s="93"/>
      <c r="BB51" s="93"/>
      <c r="BC51" s="93"/>
      <c r="BD51" s="93"/>
      <c r="BE51" s="93"/>
      <c r="BF51" s="93"/>
      <c r="BG51" s="93"/>
      <c r="BH51" s="93"/>
      <c r="BI51" s="93"/>
      <c r="BJ51" s="93"/>
      <c r="BK51" s="93"/>
      <c r="BL51" s="93"/>
      <c r="BM51" s="93"/>
    </row>
    <row r="52" spans="1:65" s="95" customFormat="1" ht="17.5" customHeight="1">
      <c r="A52" s="93">
        <v>49</v>
      </c>
      <c r="B52" s="96" t="s">
        <v>987</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t="s">
        <v>851</v>
      </c>
      <c r="AB52" s="93" t="s">
        <v>851</v>
      </c>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row>
    <row r="53" spans="1:65" s="95" customFormat="1" ht="17.5" customHeight="1">
      <c r="A53" s="93">
        <v>50</v>
      </c>
      <c r="B53" s="96" t="s">
        <v>988</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t="s">
        <v>851</v>
      </c>
      <c r="AB53" s="93" t="s">
        <v>851</v>
      </c>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row>
    <row r="54" spans="1:65" s="95" customFormat="1" ht="17.5" customHeight="1">
      <c r="A54" s="93">
        <v>51</v>
      </c>
      <c r="B54" s="96" t="s">
        <v>989</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t="s">
        <v>851</v>
      </c>
      <c r="AL54" s="93" t="s">
        <v>851</v>
      </c>
      <c r="AM54" s="93"/>
      <c r="AN54" s="93"/>
      <c r="AO54" s="93"/>
      <c r="AP54" s="93"/>
      <c r="AQ54" s="93"/>
      <c r="AR54" s="93"/>
      <c r="AS54" s="93"/>
      <c r="AT54" s="93"/>
      <c r="AU54" s="93"/>
      <c r="AV54" s="93"/>
      <c r="AW54" s="93"/>
      <c r="AX54" s="93"/>
      <c r="AY54" s="93"/>
      <c r="AZ54" s="93"/>
      <c r="BA54" s="93"/>
      <c r="BB54" s="93"/>
      <c r="BC54" s="93"/>
      <c r="BD54" s="93"/>
      <c r="BE54" s="93" t="s">
        <v>851</v>
      </c>
      <c r="BF54" s="93"/>
      <c r="BG54" s="93"/>
      <c r="BH54" s="93"/>
      <c r="BI54" s="93"/>
      <c r="BJ54" s="93"/>
      <c r="BK54" s="93"/>
      <c r="BL54" s="93"/>
      <c r="BM54" s="93"/>
    </row>
    <row r="55" spans="1:65" s="95" customFormat="1" ht="17.5" customHeight="1">
      <c r="A55" s="93">
        <v>52</v>
      </c>
      <c r="B55" s="94" t="s">
        <v>990</v>
      </c>
      <c r="C55" s="93"/>
      <c r="D55" s="93"/>
      <c r="E55" s="93"/>
      <c r="F55" s="93"/>
      <c r="G55" s="93"/>
      <c r="H55" s="93"/>
      <c r="I55" s="93"/>
      <c r="J55" s="93"/>
      <c r="K55" s="93" t="s">
        <v>851</v>
      </c>
      <c r="L55" s="93" t="s">
        <v>851</v>
      </c>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row>
    <row r="56" spans="1:65" s="95" customFormat="1" ht="17.5" customHeight="1">
      <c r="A56" s="93">
        <v>53</v>
      </c>
      <c r="B56" s="96" t="s">
        <v>991</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t="s">
        <v>851</v>
      </c>
      <c r="AV56" s="93" t="s">
        <v>851</v>
      </c>
      <c r="AW56" s="93"/>
      <c r="AX56" s="93"/>
      <c r="AY56" s="93"/>
      <c r="AZ56" s="93"/>
      <c r="BA56" s="93"/>
      <c r="BB56" s="93"/>
      <c r="BC56" s="93"/>
      <c r="BD56" s="93"/>
      <c r="BE56" s="93"/>
      <c r="BF56" s="93"/>
      <c r="BG56" s="93"/>
      <c r="BH56" s="93"/>
      <c r="BI56" s="93"/>
      <c r="BJ56" s="93"/>
      <c r="BK56" s="93"/>
      <c r="BL56" s="93"/>
      <c r="BM56" s="93"/>
    </row>
    <row r="57" spans="1:65" s="95" customFormat="1" ht="17.5" customHeight="1">
      <c r="A57" s="93">
        <v>54</v>
      </c>
      <c r="B57" s="94" t="s">
        <v>992</v>
      </c>
      <c r="C57" s="93"/>
      <c r="D57" s="93"/>
      <c r="E57" s="93"/>
      <c r="F57" s="93"/>
      <c r="G57" s="93"/>
      <c r="H57" s="93"/>
      <c r="I57" s="93" t="s">
        <v>851</v>
      </c>
      <c r="J57" s="93" t="s">
        <v>851</v>
      </c>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row>
    <row r="58" spans="1:65" s="95" customFormat="1" ht="35" customHeight="1">
      <c r="A58" s="93">
        <v>55</v>
      </c>
      <c r="B58" s="98" t="s">
        <v>993</v>
      </c>
      <c r="C58" s="93"/>
      <c r="D58" s="93"/>
      <c r="E58" s="93"/>
      <c r="F58" s="93"/>
      <c r="G58" s="93"/>
      <c r="H58" s="93"/>
      <c r="I58" s="93" t="s">
        <v>851</v>
      </c>
      <c r="J58" s="93" t="s">
        <v>851</v>
      </c>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row>
    <row r="59" spans="1:65" s="95" customFormat="1" ht="17.5" customHeight="1">
      <c r="A59" s="93">
        <v>56</v>
      </c>
      <c r="B59" s="96" t="s">
        <v>994</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t="s">
        <v>851</v>
      </c>
      <c r="AP59" s="93" t="s">
        <v>851</v>
      </c>
      <c r="AQ59" s="93"/>
      <c r="AR59" s="93"/>
      <c r="AS59" s="93"/>
      <c r="AT59" s="93"/>
      <c r="AU59" s="93"/>
      <c r="AV59" s="93"/>
      <c r="AW59" s="93"/>
      <c r="AX59" s="93"/>
      <c r="AY59" s="93"/>
      <c r="AZ59" s="93"/>
      <c r="BA59" s="93"/>
      <c r="BB59" s="93"/>
      <c r="BC59" s="93"/>
      <c r="BD59" s="93"/>
      <c r="BE59" s="93"/>
      <c r="BF59" s="93"/>
      <c r="BG59" s="93"/>
      <c r="BH59" s="93"/>
      <c r="BI59" s="93"/>
      <c r="BJ59" s="93"/>
      <c r="BK59" s="93"/>
      <c r="BL59" s="93"/>
      <c r="BM59" s="93"/>
    </row>
    <row r="60" spans="1:65" s="95" customFormat="1" ht="17.5" customHeight="1">
      <c r="A60" s="93">
        <v>57</v>
      </c>
      <c r="B60" s="96" t="s">
        <v>995</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t="s">
        <v>851</v>
      </c>
      <c r="AP60" s="93" t="s">
        <v>851</v>
      </c>
      <c r="AQ60" s="93"/>
      <c r="AR60" s="93"/>
      <c r="AS60" s="93"/>
      <c r="AT60" s="93"/>
      <c r="AU60" s="93"/>
      <c r="AV60" s="93"/>
      <c r="AW60" s="93"/>
      <c r="AX60" s="93"/>
      <c r="AY60" s="93"/>
      <c r="AZ60" s="93"/>
      <c r="BA60" s="93"/>
      <c r="BB60" s="93"/>
      <c r="BC60" s="93"/>
      <c r="BD60" s="93"/>
      <c r="BE60" s="93"/>
      <c r="BF60" s="93"/>
      <c r="BG60" s="93"/>
      <c r="BH60" s="93"/>
      <c r="BI60" s="93"/>
      <c r="BJ60" s="93"/>
      <c r="BK60" s="93"/>
      <c r="BL60" s="93"/>
      <c r="BM60" s="93"/>
    </row>
    <row r="61" spans="1:65" s="95" customFormat="1" ht="17.5" customHeight="1">
      <c r="A61" s="93">
        <v>58</v>
      </c>
      <c r="B61" s="96" t="s">
        <v>996</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t="s">
        <v>851</v>
      </c>
      <c r="AL61" s="93" t="s">
        <v>851</v>
      </c>
      <c r="AM61" s="93"/>
      <c r="AN61" s="93"/>
      <c r="AO61" s="93"/>
      <c r="AP61" s="93"/>
      <c r="AQ61" s="93"/>
      <c r="AR61" s="93"/>
      <c r="AS61" s="93"/>
      <c r="AT61" s="93"/>
      <c r="AU61" s="93"/>
      <c r="AV61" s="93"/>
      <c r="AW61" s="93"/>
      <c r="AX61" s="93"/>
      <c r="AY61" s="93"/>
      <c r="AZ61" s="93"/>
      <c r="BA61" s="93"/>
      <c r="BB61" s="93"/>
      <c r="BC61" s="93"/>
      <c r="BD61" s="93"/>
      <c r="BE61" s="93" t="s">
        <v>851</v>
      </c>
      <c r="BF61" s="93"/>
      <c r="BG61" s="93"/>
      <c r="BH61" s="93"/>
      <c r="BI61" s="93"/>
      <c r="BJ61" s="93"/>
      <c r="BK61" s="93"/>
      <c r="BL61" s="93"/>
      <c r="BM61" s="93"/>
    </row>
    <row r="62" spans="1:65" s="95" customFormat="1" ht="17.5" customHeight="1">
      <c r="A62" s="93">
        <v>59</v>
      </c>
      <c r="B62" s="96" t="s">
        <v>997</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t="s">
        <v>851</v>
      </c>
      <c r="AV62" s="93" t="s">
        <v>851</v>
      </c>
      <c r="AW62" s="93"/>
      <c r="AX62" s="93"/>
      <c r="AY62" s="93"/>
      <c r="AZ62" s="93"/>
      <c r="BA62" s="93"/>
      <c r="BB62" s="93"/>
      <c r="BC62" s="93"/>
      <c r="BD62" s="93"/>
      <c r="BE62" s="93"/>
      <c r="BF62" s="93"/>
      <c r="BG62" s="93"/>
      <c r="BH62" s="93"/>
      <c r="BI62" s="93"/>
      <c r="BJ62" s="93"/>
      <c r="BK62" s="93"/>
      <c r="BL62" s="93"/>
      <c r="BM62" s="93"/>
    </row>
    <row r="63" spans="1:65" s="95" customFormat="1" ht="17.5" customHeight="1">
      <c r="A63" s="93">
        <v>60</v>
      </c>
      <c r="B63" s="96" t="s">
        <v>998</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t="s">
        <v>851</v>
      </c>
      <c r="AN63" s="93" t="s">
        <v>851</v>
      </c>
      <c r="AO63" s="93"/>
      <c r="AP63" s="93"/>
      <c r="AQ63" s="93"/>
      <c r="AR63" s="93"/>
      <c r="AS63" s="93"/>
      <c r="AT63" s="93"/>
      <c r="AU63" s="93"/>
      <c r="AV63" s="93"/>
      <c r="AW63" s="93"/>
      <c r="AX63" s="93"/>
      <c r="AY63" s="93"/>
      <c r="AZ63" s="93"/>
      <c r="BA63" s="93"/>
      <c r="BB63" s="93"/>
      <c r="BC63" s="93"/>
      <c r="BD63" s="93"/>
      <c r="BE63" s="93"/>
      <c r="BF63" s="93"/>
      <c r="BG63" s="93" t="s">
        <v>851</v>
      </c>
      <c r="BH63" s="93"/>
      <c r="BI63" s="93"/>
      <c r="BJ63" s="93"/>
      <c r="BK63" s="93"/>
      <c r="BL63" s="93"/>
      <c r="BM63" s="93"/>
    </row>
    <row r="64" spans="1:65" s="95" customFormat="1" ht="17.5" customHeight="1">
      <c r="A64" s="93">
        <v>61</v>
      </c>
      <c r="B64" s="96" t="s">
        <v>999</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t="s">
        <v>851</v>
      </c>
      <c r="AB64" s="93" t="s">
        <v>851</v>
      </c>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row>
    <row r="65" spans="1:65" s="95" customFormat="1" ht="17.5" customHeight="1">
      <c r="A65" s="93">
        <v>62</v>
      </c>
      <c r="B65" s="96" t="s">
        <v>1000</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t="s">
        <v>851</v>
      </c>
      <c r="AT65" s="93" t="s">
        <v>851</v>
      </c>
      <c r="AU65" s="93"/>
      <c r="AV65" s="93"/>
      <c r="AW65" s="93"/>
      <c r="AX65" s="93"/>
      <c r="AY65" s="93"/>
      <c r="AZ65" s="93"/>
      <c r="BA65" s="93"/>
      <c r="BB65" s="93"/>
      <c r="BC65" s="93"/>
      <c r="BD65" s="93"/>
      <c r="BE65" s="93"/>
      <c r="BF65" s="93"/>
      <c r="BG65" s="93"/>
      <c r="BH65" s="93"/>
      <c r="BI65" s="93"/>
      <c r="BJ65" s="93"/>
      <c r="BK65" s="93"/>
      <c r="BL65" s="93"/>
      <c r="BM65" s="93"/>
    </row>
    <row r="66" spans="1:65" s="95" customFormat="1" ht="17.5" customHeight="1">
      <c r="A66" s="93">
        <v>63</v>
      </c>
      <c r="B66" s="96" t="s">
        <v>1001</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t="s">
        <v>851</v>
      </c>
      <c r="AT66" s="93" t="s">
        <v>851</v>
      </c>
      <c r="AU66" s="93"/>
      <c r="AV66" s="93"/>
      <c r="AW66" s="93"/>
      <c r="AX66" s="93"/>
      <c r="AY66" s="93"/>
      <c r="AZ66" s="93"/>
      <c r="BA66" s="93"/>
      <c r="BB66" s="93"/>
      <c r="BC66" s="93"/>
      <c r="BD66" s="93"/>
      <c r="BE66" s="93"/>
      <c r="BF66" s="93"/>
      <c r="BG66" s="93"/>
      <c r="BH66" s="93"/>
      <c r="BI66" s="93"/>
      <c r="BJ66" s="93"/>
      <c r="BK66" s="93"/>
      <c r="BL66" s="93"/>
      <c r="BM66" s="93"/>
    </row>
    <row r="67" spans="1:65" s="95" customFormat="1" ht="17.5" customHeight="1">
      <c r="A67" s="93">
        <v>64</v>
      </c>
      <c r="B67" s="96" t="s">
        <v>1002</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t="s">
        <v>851</v>
      </c>
      <c r="AV67" s="93" t="s">
        <v>851</v>
      </c>
      <c r="AW67" s="93"/>
      <c r="AX67" s="93"/>
      <c r="AY67" s="93"/>
      <c r="AZ67" s="93"/>
      <c r="BA67" s="93"/>
      <c r="BB67" s="93"/>
      <c r="BC67" s="93"/>
      <c r="BD67" s="93"/>
      <c r="BE67" s="93"/>
      <c r="BF67" s="93"/>
      <c r="BG67" s="93"/>
      <c r="BH67" s="93"/>
      <c r="BI67" s="93" t="s">
        <v>851</v>
      </c>
      <c r="BJ67" s="93"/>
      <c r="BK67" s="93"/>
      <c r="BL67" s="93"/>
      <c r="BM67" s="93"/>
    </row>
    <row r="68" spans="1:65" s="95" customFormat="1" ht="17.5" customHeight="1">
      <c r="A68" s="93">
        <v>65</v>
      </c>
      <c r="B68" s="96" t="s">
        <v>1003</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t="s">
        <v>851</v>
      </c>
      <c r="AB68" s="93" t="s">
        <v>851</v>
      </c>
      <c r="AC68" s="93"/>
      <c r="AD68" s="93"/>
      <c r="AE68" s="93"/>
      <c r="AF68" s="93"/>
      <c r="AG68" s="93"/>
      <c r="AH68" s="93"/>
      <c r="AI68" s="93"/>
      <c r="AJ68" s="93"/>
      <c r="AK68" s="93"/>
      <c r="AL68" s="93"/>
      <c r="AM68" s="93"/>
      <c r="AN68" s="93"/>
      <c r="AO68" s="93" t="s">
        <v>851</v>
      </c>
      <c r="AP68" s="93" t="s">
        <v>851</v>
      </c>
      <c r="AQ68" s="93"/>
      <c r="AR68" s="93"/>
      <c r="AS68" s="93"/>
      <c r="AT68" s="93"/>
      <c r="AU68" s="93"/>
      <c r="AV68" s="93"/>
      <c r="AW68" s="93"/>
      <c r="AX68" s="93"/>
      <c r="AY68" s="93"/>
      <c r="AZ68" s="93"/>
      <c r="BA68" s="93"/>
      <c r="BB68" s="93"/>
      <c r="BC68" s="93"/>
      <c r="BD68" s="93"/>
      <c r="BE68" s="93"/>
      <c r="BF68" s="93"/>
      <c r="BG68" s="93"/>
      <c r="BH68" s="93"/>
      <c r="BI68" s="93"/>
      <c r="BJ68" s="93"/>
      <c r="BK68" s="93"/>
      <c r="BL68" s="93"/>
      <c r="BM68" s="93"/>
    </row>
    <row r="69" spans="1:65" s="95" customFormat="1" ht="17.5" customHeight="1">
      <c r="A69" s="93">
        <v>66</v>
      </c>
      <c r="B69" s="96" t="s">
        <v>1004</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t="s">
        <v>851</v>
      </c>
      <c r="AP69" s="93" t="s">
        <v>851</v>
      </c>
      <c r="AQ69" s="93"/>
      <c r="AR69" s="93"/>
      <c r="AS69" s="93"/>
      <c r="AT69" s="93"/>
      <c r="AU69" s="93"/>
      <c r="AV69" s="93"/>
      <c r="AW69" s="93"/>
      <c r="AX69" s="93"/>
      <c r="AY69" s="93"/>
      <c r="AZ69" s="93"/>
      <c r="BA69" s="93"/>
      <c r="BB69" s="93"/>
      <c r="BC69" s="93"/>
      <c r="BD69" s="93"/>
      <c r="BE69" s="93"/>
      <c r="BF69" s="93"/>
      <c r="BG69" s="93"/>
      <c r="BH69" s="93"/>
      <c r="BI69" s="93"/>
      <c r="BJ69" s="93"/>
      <c r="BK69" s="93"/>
      <c r="BL69" s="93"/>
      <c r="BM69" s="93"/>
    </row>
    <row r="70" spans="1:65" s="95" customFormat="1" ht="17.5" customHeight="1">
      <c r="A70" s="93">
        <v>67</v>
      </c>
      <c r="B70" s="96" t="s">
        <v>1005</v>
      </c>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t="s">
        <v>851</v>
      </c>
      <c r="AJ70" s="93" t="s">
        <v>851</v>
      </c>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row>
    <row r="71" spans="1:65" s="95" customFormat="1" ht="17.5" customHeight="1">
      <c r="A71" s="93">
        <v>68</v>
      </c>
      <c r="B71" s="96" t="s">
        <v>1006</v>
      </c>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t="s">
        <v>851</v>
      </c>
      <c r="AV71" s="93" t="s">
        <v>851</v>
      </c>
      <c r="AW71" s="93"/>
      <c r="AX71" s="93"/>
      <c r="AY71" s="93"/>
      <c r="AZ71" s="93"/>
      <c r="BA71" s="93"/>
      <c r="BB71" s="93"/>
      <c r="BC71" s="93"/>
      <c r="BD71" s="93"/>
      <c r="BE71" s="93"/>
      <c r="BF71" s="93"/>
      <c r="BG71" s="93"/>
      <c r="BH71" s="93"/>
      <c r="BI71" s="93"/>
      <c r="BJ71" s="93"/>
      <c r="BK71" s="93"/>
      <c r="BL71" s="93"/>
      <c r="BM71" s="93"/>
    </row>
    <row r="72" spans="1:65" s="95" customFormat="1" ht="17.5" customHeight="1">
      <c r="A72" s="93">
        <v>69</v>
      </c>
      <c r="B72" s="96" t="s">
        <v>1007</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t="s">
        <v>851</v>
      </c>
      <c r="AV72" s="93" t="s">
        <v>851</v>
      </c>
      <c r="AW72" s="93"/>
      <c r="AX72" s="93"/>
      <c r="AY72" s="93"/>
      <c r="AZ72" s="93"/>
      <c r="BA72" s="93"/>
      <c r="BB72" s="93"/>
      <c r="BC72" s="93" t="s">
        <v>851</v>
      </c>
      <c r="BD72" s="93"/>
      <c r="BE72" s="93"/>
      <c r="BF72" s="93"/>
      <c r="BG72" s="93"/>
      <c r="BH72" s="93"/>
      <c r="BI72" s="93"/>
      <c r="BJ72" s="93"/>
      <c r="BK72" s="93"/>
      <c r="BL72" s="93"/>
      <c r="BM72" s="93"/>
    </row>
    <row r="73" spans="1:65" s="95" customFormat="1" ht="17.5" customHeight="1">
      <c r="A73" s="93">
        <v>70</v>
      </c>
      <c r="B73" s="96" t="s">
        <v>1008</v>
      </c>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t="s">
        <v>851</v>
      </c>
      <c r="AV73" s="93" t="s">
        <v>851</v>
      </c>
      <c r="AW73" s="93"/>
      <c r="AX73" s="93"/>
      <c r="AY73" s="93"/>
      <c r="AZ73" s="93"/>
      <c r="BA73" s="93"/>
      <c r="BB73" s="93"/>
      <c r="BC73" s="93"/>
      <c r="BD73" s="93"/>
      <c r="BE73" s="93"/>
      <c r="BF73" s="93"/>
      <c r="BG73" s="93"/>
      <c r="BH73" s="93"/>
      <c r="BI73" s="93" t="s">
        <v>851</v>
      </c>
      <c r="BJ73" s="93"/>
      <c r="BK73" s="93"/>
      <c r="BL73" s="93"/>
      <c r="BM73" s="93"/>
    </row>
    <row r="74" spans="1:65" s="95" customFormat="1" ht="17.5" customHeight="1">
      <c r="A74" s="93">
        <v>71</v>
      </c>
      <c r="B74" s="94" t="s">
        <v>1009</v>
      </c>
      <c r="C74" s="93"/>
      <c r="D74" s="93"/>
      <c r="E74" s="93"/>
      <c r="F74" s="93"/>
      <c r="G74" s="93"/>
      <c r="H74" s="93"/>
      <c r="I74" s="93"/>
      <c r="J74" s="93"/>
      <c r="K74" s="93"/>
      <c r="L74" s="93"/>
      <c r="M74" s="93"/>
      <c r="N74" s="93"/>
      <c r="O74" s="93"/>
      <c r="P74" s="93"/>
      <c r="Q74" s="93"/>
      <c r="R74" s="93"/>
      <c r="S74" s="93"/>
      <c r="T74" s="93"/>
      <c r="U74" s="93" t="s">
        <v>851</v>
      </c>
      <c r="V74" s="93" t="s">
        <v>851</v>
      </c>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row>
    <row r="75" spans="1:65" s="95" customFormat="1" ht="17.5" customHeight="1">
      <c r="A75" s="93">
        <v>72</v>
      </c>
      <c r="B75" s="96" t="s">
        <v>1010</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t="s">
        <v>851</v>
      </c>
      <c r="AB75" s="93" t="s">
        <v>851</v>
      </c>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row>
    <row r="76" spans="1:65" s="95" customFormat="1" ht="17.5" customHeight="1">
      <c r="A76" s="93">
        <v>73</v>
      </c>
      <c r="B76" s="96" t="s">
        <v>1011</v>
      </c>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t="s">
        <v>851</v>
      </c>
      <c r="AN76" s="93" t="s">
        <v>851</v>
      </c>
      <c r="AO76" s="93"/>
      <c r="AP76" s="93"/>
      <c r="AQ76" s="93"/>
      <c r="AR76" s="93"/>
      <c r="AS76" s="93"/>
      <c r="AT76" s="93"/>
      <c r="AU76" s="93"/>
      <c r="AV76" s="93"/>
      <c r="AW76" s="93"/>
      <c r="AX76" s="93"/>
      <c r="AY76" s="93"/>
      <c r="AZ76" s="93"/>
      <c r="BA76" s="93"/>
      <c r="BB76" s="93"/>
      <c r="BC76" s="93"/>
      <c r="BD76" s="93"/>
      <c r="BE76" s="93"/>
      <c r="BF76" s="93"/>
      <c r="BG76" s="93" t="s">
        <v>851</v>
      </c>
      <c r="BH76" s="93"/>
      <c r="BI76" s="93"/>
      <c r="BJ76" s="93"/>
      <c r="BK76" s="93"/>
      <c r="BL76" s="93"/>
      <c r="BM76" s="93"/>
    </row>
    <row r="77" spans="1:65" s="95" customFormat="1" ht="17.5" customHeight="1">
      <c r="A77" s="93">
        <v>74</v>
      </c>
      <c r="B77" s="96" t="s">
        <v>1012</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t="s">
        <v>851</v>
      </c>
      <c r="AV77" s="93" t="s">
        <v>851</v>
      </c>
      <c r="AW77" s="93"/>
      <c r="AX77" s="93"/>
      <c r="AY77" s="93"/>
      <c r="AZ77" s="93"/>
      <c r="BA77" s="93"/>
      <c r="BB77" s="93"/>
      <c r="BC77" s="93"/>
      <c r="BD77" s="93"/>
      <c r="BE77" s="93"/>
      <c r="BF77" s="93"/>
      <c r="BG77" s="93"/>
      <c r="BH77" s="93"/>
      <c r="BI77" s="93"/>
      <c r="BJ77" s="93"/>
      <c r="BK77" s="93"/>
      <c r="BL77" s="93"/>
      <c r="BM77" s="93"/>
    </row>
    <row r="78" spans="1:65" s="95" customFormat="1" ht="17.5" customHeight="1">
      <c r="A78" s="93">
        <v>75</v>
      </c>
      <c r="B78" s="96" t="s">
        <v>1013</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t="s">
        <v>851</v>
      </c>
      <c r="AV78" s="93" t="s">
        <v>851</v>
      </c>
      <c r="AW78" s="93"/>
      <c r="AX78" s="93"/>
      <c r="AY78" s="93"/>
      <c r="AZ78" s="93"/>
      <c r="BA78" s="93"/>
      <c r="BB78" s="93"/>
      <c r="BC78" s="93"/>
      <c r="BD78" s="93"/>
      <c r="BE78" s="93"/>
      <c r="BF78" s="93"/>
      <c r="BG78" s="93"/>
      <c r="BH78" s="93"/>
      <c r="BI78" s="93"/>
      <c r="BJ78" s="93"/>
      <c r="BK78" s="93"/>
      <c r="BL78" s="93"/>
      <c r="BM78" s="93"/>
    </row>
    <row r="79" spans="1:65" s="95" customFormat="1" ht="17.5" customHeight="1">
      <c r="A79" s="93">
        <v>76</v>
      </c>
      <c r="B79" s="96" t="s">
        <v>1014</v>
      </c>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t="s">
        <v>851</v>
      </c>
      <c r="AV79" s="93" t="s">
        <v>851</v>
      </c>
      <c r="AW79" s="93"/>
      <c r="AX79" s="93"/>
      <c r="AY79" s="93"/>
      <c r="AZ79" s="93"/>
      <c r="BA79" s="93"/>
      <c r="BB79" s="93"/>
      <c r="BC79" s="93"/>
      <c r="BD79" s="93"/>
      <c r="BE79" s="93" t="s">
        <v>851</v>
      </c>
      <c r="BF79" s="93"/>
      <c r="BG79" s="93"/>
      <c r="BH79" s="93"/>
      <c r="BI79" s="93"/>
      <c r="BJ79" s="93"/>
      <c r="BK79" s="93"/>
      <c r="BL79" s="93"/>
      <c r="BM79" s="93"/>
    </row>
    <row r="80" spans="1:65" s="95" customFormat="1" ht="17.5" customHeight="1">
      <c r="A80" s="93">
        <v>77</v>
      </c>
      <c r="B80" s="94" t="s">
        <v>1015</v>
      </c>
      <c r="C80" s="93"/>
      <c r="D80" s="93"/>
      <c r="E80" s="93"/>
      <c r="F80" s="93"/>
      <c r="G80" s="93"/>
      <c r="H80" s="93"/>
      <c r="I80" s="93"/>
      <c r="J80" s="93"/>
      <c r="K80" s="93" t="s">
        <v>851</v>
      </c>
      <c r="L80" s="93" t="s">
        <v>851</v>
      </c>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row>
    <row r="81" spans="1:65" s="95" customFormat="1" ht="17.5" customHeight="1">
      <c r="A81" s="93">
        <v>78</v>
      </c>
      <c r="B81" s="96" t="s">
        <v>1016</v>
      </c>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t="s">
        <v>851</v>
      </c>
      <c r="AD81" s="93" t="s">
        <v>851</v>
      </c>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row>
    <row r="82" spans="1:65" s="95" customFormat="1" ht="17.5" customHeight="1">
      <c r="A82" s="93">
        <v>79</v>
      </c>
      <c r="B82" s="94" t="s">
        <v>1017</v>
      </c>
      <c r="C82" s="93"/>
      <c r="D82" s="93"/>
      <c r="E82" s="93"/>
      <c r="F82" s="93"/>
      <c r="G82" s="93"/>
      <c r="H82" s="93"/>
      <c r="I82" s="93"/>
      <c r="J82" s="93"/>
      <c r="K82" s="93" t="s">
        <v>851</v>
      </c>
      <c r="L82" s="93" t="s">
        <v>851</v>
      </c>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row>
    <row r="83" spans="1:65" s="95" customFormat="1" ht="17.5" customHeight="1">
      <c r="A83" s="93">
        <v>80</v>
      </c>
      <c r="B83" s="94" t="s">
        <v>1018</v>
      </c>
      <c r="C83" s="93"/>
      <c r="D83" s="93"/>
      <c r="E83" s="93"/>
      <c r="F83" s="93"/>
      <c r="G83" s="93"/>
      <c r="H83" s="93"/>
      <c r="I83" s="93" t="s">
        <v>851</v>
      </c>
      <c r="J83" s="93" t="s">
        <v>851</v>
      </c>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row>
    <row r="84" spans="1:65" s="95" customFormat="1" ht="17.5" customHeight="1">
      <c r="A84" s="93">
        <v>81</v>
      </c>
      <c r="B84" s="94" t="s">
        <v>1019</v>
      </c>
      <c r="C84" s="93"/>
      <c r="D84" s="93"/>
      <c r="E84" s="93"/>
      <c r="F84" s="93"/>
      <c r="G84" s="93"/>
      <c r="H84" s="93"/>
      <c r="I84" s="93"/>
      <c r="J84" s="93"/>
      <c r="K84" s="93" t="s">
        <v>851</v>
      </c>
      <c r="L84" s="93" t="s">
        <v>851</v>
      </c>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row>
    <row r="85" spans="1:65" s="95" customFormat="1" ht="17.5" customHeight="1">
      <c r="A85" s="93">
        <v>82</v>
      </c>
      <c r="B85" s="94" t="s">
        <v>1020</v>
      </c>
      <c r="C85" s="93"/>
      <c r="D85" s="93"/>
      <c r="E85" s="93"/>
      <c r="F85" s="93"/>
      <c r="G85" s="93"/>
      <c r="H85" s="93"/>
      <c r="I85" s="93"/>
      <c r="J85" s="93"/>
      <c r="K85" s="93" t="s">
        <v>851</v>
      </c>
      <c r="L85" s="93" t="s">
        <v>851</v>
      </c>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row>
    <row r="86" spans="1:65" s="95" customFormat="1" ht="17.5" customHeight="1">
      <c r="A86" s="93">
        <v>83</v>
      </c>
      <c r="B86" s="96" t="s">
        <v>1021</v>
      </c>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t="s">
        <v>851</v>
      </c>
      <c r="AV86" s="93" t="s">
        <v>851</v>
      </c>
      <c r="AW86" s="93"/>
      <c r="AX86" s="93"/>
      <c r="AY86" s="93"/>
      <c r="AZ86" s="93"/>
      <c r="BA86" s="93"/>
      <c r="BB86" s="93"/>
      <c r="BC86" s="93"/>
      <c r="BD86" s="93"/>
      <c r="BE86" s="93"/>
      <c r="BF86" s="93"/>
      <c r="BG86" s="93"/>
      <c r="BH86" s="93"/>
      <c r="BI86" s="93"/>
      <c r="BJ86" s="93"/>
      <c r="BK86" s="93"/>
      <c r="BL86" s="93"/>
      <c r="BM86" s="93"/>
    </row>
    <row r="87" spans="1:65" s="95" customFormat="1" ht="17.5" customHeight="1">
      <c r="A87" s="93">
        <v>84</v>
      </c>
      <c r="B87" s="96" t="s">
        <v>1022</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t="s">
        <v>851</v>
      </c>
      <c r="AB87" s="93" t="s">
        <v>851</v>
      </c>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row>
    <row r="88" spans="1:65" s="95" customFormat="1" ht="17.5" customHeight="1">
      <c r="A88" s="93">
        <v>85</v>
      </c>
      <c r="B88" s="96" t="s">
        <v>1023</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t="s">
        <v>851</v>
      </c>
      <c r="AV88" s="93" t="s">
        <v>851</v>
      </c>
      <c r="AW88" s="93"/>
      <c r="AX88" s="93"/>
      <c r="AY88" s="93"/>
      <c r="AZ88" s="93"/>
      <c r="BA88" s="93"/>
      <c r="BB88" s="93"/>
      <c r="BC88" s="93"/>
      <c r="BD88" s="93"/>
      <c r="BE88" s="93"/>
      <c r="BF88" s="93"/>
      <c r="BG88" s="93"/>
      <c r="BH88" s="93"/>
      <c r="BI88" s="93"/>
      <c r="BJ88" s="93"/>
      <c r="BK88" s="93"/>
      <c r="BL88" s="93"/>
      <c r="BM88" s="93"/>
    </row>
    <row r="89" spans="1:65" s="95" customFormat="1" ht="17.5" customHeight="1">
      <c r="A89" s="93">
        <v>86</v>
      </c>
      <c r="B89" s="96" t="s">
        <v>1024</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t="s">
        <v>851</v>
      </c>
      <c r="AP89" s="93" t="s">
        <v>851</v>
      </c>
      <c r="AQ89" s="93"/>
      <c r="AR89" s="93"/>
      <c r="AS89" s="93" t="s">
        <v>851</v>
      </c>
      <c r="AT89" s="93" t="s">
        <v>851</v>
      </c>
      <c r="AU89" s="93"/>
      <c r="AV89" s="93"/>
      <c r="AW89" s="93"/>
      <c r="AX89" s="93"/>
      <c r="AY89" s="93"/>
      <c r="AZ89" s="93"/>
      <c r="BA89" s="93"/>
      <c r="BB89" s="93"/>
      <c r="BC89" s="93"/>
      <c r="BD89" s="93"/>
      <c r="BE89" s="93"/>
      <c r="BF89" s="93"/>
      <c r="BG89" s="93"/>
      <c r="BH89" s="93"/>
      <c r="BI89" s="93"/>
      <c r="BJ89" s="93"/>
      <c r="BK89" s="93"/>
      <c r="BL89" s="93"/>
      <c r="BM89" s="93"/>
    </row>
    <row r="90" spans="1:65" s="95" customFormat="1" ht="17.5" customHeight="1">
      <c r="A90" s="93">
        <v>87</v>
      </c>
      <c r="B90" s="96" t="s">
        <v>1025</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t="s">
        <v>851</v>
      </c>
      <c r="AL90" s="93" t="s">
        <v>851</v>
      </c>
      <c r="AM90" s="93"/>
      <c r="AN90" s="93"/>
      <c r="AO90" s="93"/>
      <c r="AP90" s="93"/>
      <c r="AQ90" s="93"/>
      <c r="AR90" s="93"/>
      <c r="AS90" s="93"/>
      <c r="AT90" s="93"/>
      <c r="AU90" s="93"/>
      <c r="AV90" s="93"/>
      <c r="AW90" s="93"/>
      <c r="AX90" s="93"/>
      <c r="AY90" s="93"/>
      <c r="AZ90" s="93"/>
      <c r="BA90" s="93"/>
      <c r="BB90" s="93"/>
      <c r="BC90" s="93"/>
      <c r="BD90" s="93"/>
      <c r="BE90" s="93" t="s">
        <v>851</v>
      </c>
      <c r="BF90" s="93"/>
      <c r="BG90" s="93"/>
      <c r="BH90" s="93"/>
      <c r="BI90" s="93"/>
      <c r="BJ90" s="93"/>
      <c r="BK90" s="93"/>
      <c r="BL90" s="93"/>
      <c r="BM90" s="93"/>
    </row>
    <row r="91" spans="1:65" s="95" customFormat="1" ht="17.5" customHeight="1">
      <c r="A91" s="93">
        <v>88</v>
      </c>
      <c r="B91" s="96" t="s">
        <v>1026</v>
      </c>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t="s">
        <v>851</v>
      </c>
      <c r="AF91" s="93" t="s">
        <v>851</v>
      </c>
      <c r="AG91" s="93"/>
      <c r="AH91" s="93"/>
      <c r="AI91" s="93"/>
      <c r="AJ91" s="93"/>
      <c r="AK91" s="93"/>
      <c r="AL91" s="93"/>
      <c r="AM91" s="93" t="s">
        <v>851</v>
      </c>
      <c r="AN91" s="93" t="s">
        <v>851</v>
      </c>
      <c r="AO91" s="93" t="s">
        <v>851</v>
      </c>
      <c r="AP91" s="93" t="s">
        <v>851</v>
      </c>
      <c r="AQ91" s="93"/>
      <c r="AR91" s="93"/>
      <c r="AS91" s="93"/>
      <c r="AT91" s="93"/>
      <c r="AU91" s="93"/>
      <c r="AV91" s="93"/>
      <c r="AW91" s="93"/>
      <c r="AX91" s="93"/>
      <c r="AY91" s="93"/>
      <c r="AZ91" s="93"/>
      <c r="BA91" s="93"/>
      <c r="BB91" s="93"/>
      <c r="BC91" s="93"/>
      <c r="BD91" s="93"/>
      <c r="BE91" s="93"/>
      <c r="BF91" s="93"/>
      <c r="BG91" s="93"/>
      <c r="BH91" s="93"/>
      <c r="BI91" s="93"/>
      <c r="BJ91" s="93"/>
      <c r="BK91" s="93"/>
      <c r="BL91" s="93"/>
      <c r="BM91" s="93"/>
    </row>
    <row r="92" spans="1:65" s="95" customFormat="1" ht="17.5" customHeight="1">
      <c r="A92" s="93">
        <v>89</v>
      </c>
      <c r="B92" s="96" t="s">
        <v>1027</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t="s">
        <v>851</v>
      </c>
      <c r="AN92" s="93" t="s">
        <v>851</v>
      </c>
      <c r="AO92" s="93"/>
      <c r="AP92" s="93"/>
      <c r="AQ92" s="93"/>
      <c r="AR92" s="93"/>
      <c r="AS92" s="93" t="s">
        <v>851</v>
      </c>
      <c r="AT92" s="93" t="s">
        <v>851</v>
      </c>
      <c r="AU92" s="93"/>
      <c r="AV92" s="93"/>
      <c r="AW92" s="93"/>
      <c r="AX92" s="93"/>
      <c r="AY92" s="93"/>
      <c r="AZ92" s="93"/>
      <c r="BA92" s="93"/>
      <c r="BB92" s="93"/>
      <c r="BC92" s="93"/>
      <c r="BD92" s="93"/>
      <c r="BE92" s="93"/>
      <c r="BF92" s="93"/>
      <c r="BG92" s="93"/>
      <c r="BH92" s="93"/>
      <c r="BI92" s="93"/>
      <c r="BJ92" s="93"/>
      <c r="BK92" s="93"/>
      <c r="BL92" s="93"/>
      <c r="BM92" s="93"/>
    </row>
    <row r="93" spans="1:65" s="95" customFormat="1" ht="17.5" customHeight="1">
      <c r="A93" s="93">
        <v>90</v>
      </c>
      <c r="B93" s="96" t="s">
        <v>1028</v>
      </c>
      <c r="C93" s="93"/>
      <c r="D93" s="93"/>
      <c r="E93" s="93"/>
      <c r="F93" s="93"/>
      <c r="G93" s="93"/>
      <c r="H93" s="93"/>
      <c r="I93" s="93"/>
      <c r="J93" s="93"/>
      <c r="K93" s="93"/>
      <c r="L93" s="93"/>
      <c r="M93" s="93"/>
      <c r="N93" s="93"/>
      <c r="O93" s="93"/>
      <c r="P93" s="93"/>
      <c r="Q93" s="93"/>
      <c r="R93" s="93"/>
      <c r="S93" s="93"/>
      <c r="T93" s="93"/>
      <c r="U93" s="93"/>
      <c r="V93" s="93"/>
      <c r="W93" s="93"/>
      <c r="X93" s="93"/>
      <c r="Y93" s="93"/>
      <c r="Z93" s="93"/>
      <c r="AA93" s="93" t="s">
        <v>851</v>
      </c>
      <c r="AB93" s="93" t="s">
        <v>851</v>
      </c>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row>
    <row r="94" spans="1:65" s="95" customFormat="1" ht="17.5" customHeight="1">
      <c r="A94" s="93">
        <v>91</v>
      </c>
      <c r="B94" s="94" t="s">
        <v>1029</v>
      </c>
      <c r="C94" s="93"/>
      <c r="D94" s="93"/>
      <c r="E94" s="93"/>
      <c r="F94" s="93"/>
      <c r="G94" s="93"/>
      <c r="H94" s="93"/>
      <c r="I94" s="93"/>
      <c r="J94" s="93"/>
      <c r="K94" s="93" t="s">
        <v>851</v>
      </c>
      <c r="L94" s="93" t="s">
        <v>851</v>
      </c>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row>
    <row r="95" spans="1:65" s="95" customFormat="1" ht="17.5" customHeight="1">
      <c r="A95" s="93">
        <v>92</v>
      </c>
      <c r="B95" s="96" t="s">
        <v>1030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t="s">
        <v>851</v>
      </c>
      <c r="AL95" s="93" t="s">
        <v>851</v>
      </c>
      <c r="AM95" s="93"/>
      <c r="AN95" s="93"/>
      <c r="AO95" s="93"/>
      <c r="AP95" s="93"/>
      <c r="AQ95" s="93"/>
      <c r="AR95" s="93"/>
      <c r="AS95" s="93"/>
      <c r="AT95" s="93"/>
      <c r="AU95" s="93"/>
      <c r="AV95" s="93"/>
      <c r="AW95" s="93"/>
      <c r="AX95" s="93"/>
      <c r="AY95" s="93"/>
      <c r="AZ95" s="93"/>
      <c r="BA95" s="93"/>
      <c r="BB95" s="93"/>
      <c r="BC95" s="93"/>
      <c r="BD95" s="93"/>
      <c r="BE95" s="93" t="s">
        <v>851</v>
      </c>
      <c r="BF95" s="93"/>
      <c r="BG95" s="93"/>
      <c r="BH95" s="93"/>
      <c r="BI95" s="93"/>
      <c r="BJ95" s="93"/>
      <c r="BK95" s="93"/>
      <c r="BL95" s="93"/>
      <c r="BM95" s="93"/>
    </row>
    <row r="96" spans="1:65" s="95" customFormat="1" ht="17.5" customHeight="1">
      <c r="A96" s="93">
        <v>93</v>
      </c>
      <c r="B96" s="94" t="s">
        <v>1031</v>
      </c>
      <c r="C96" s="93"/>
      <c r="D96" s="93"/>
      <c r="E96" s="93"/>
      <c r="F96" s="93"/>
      <c r="G96" s="93"/>
      <c r="H96" s="93"/>
      <c r="I96" s="93"/>
      <c r="J96" s="93"/>
      <c r="K96" s="93"/>
      <c r="L96" s="93"/>
      <c r="M96" s="93"/>
      <c r="N96" s="93"/>
      <c r="O96" s="93"/>
      <c r="P96" s="93"/>
      <c r="Q96" s="93"/>
      <c r="R96" s="93"/>
      <c r="S96" s="93"/>
      <c r="T96" s="93"/>
      <c r="U96" s="93"/>
      <c r="V96" s="93"/>
      <c r="W96" s="93" t="s">
        <v>851</v>
      </c>
      <c r="X96" s="93" t="s">
        <v>851</v>
      </c>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row>
    <row r="97" spans="1:65" s="95" customFormat="1" ht="17.5" customHeight="1">
      <c r="A97" s="93">
        <v>94</v>
      </c>
      <c r="B97" s="96" t="s">
        <v>1032</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t="s">
        <v>851</v>
      </c>
      <c r="AD97" s="93" t="s">
        <v>851</v>
      </c>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row>
    <row r="98" spans="1:65" s="95" customFormat="1" ht="17.5" customHeight="1">
      <c r="A98" s="93">
        <v>95</v>
      </c>
      <c r="B98" s="94" t="s">
        <v>1033</v>
      </c>
      <c r="C98" s="93"/>
      <c r="D98" s="93"/>
      <c r="E98" s="93"/>
      <c r="F98" s="93"/>
      <c r="G98" s="93"/>
      <c r="H98" s="93"/>
      <c r="I98" s="93" t="s">
        <v>851</v>
      </c>
      <c r="J98" s="93" t="s">
        <v>851</v>
      </c>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row>
    <row r="99" spans="1:65" s="95" customFormat="1" ht="17.5" customHeight="1">
      <c r="A99" s="93">
        <v>96</v>
      </c>
      <c r="B99" s="96" t="s">
        <v>1034</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t="s">
        <v>851</v>
      </c>
      <c r="AV99" s="93" t="s">
        <v>851</v>
      </c>
      <c r="AW99" s="93"/>
      <c r="AX99" s="93"/>
      <c r="AY99" s="93" t="s">
        <v>851</v>
      </c>
      <c r="AZ99" s="93"/>
      <c r="BA99" s="93"/>
      <c r="BB99" s="93"/>
      <c r="BC99" s="93"/>
      <c r="BD99" s="93"/>
      <c r="BE99" s="93"/>
      <c r="BF99" s="93"/>
      <c r="BG99" s="93"/>
      <c r="BH99" s="93"/>
      <c r="BI99" s="93"/>
      <c r="BJ99" s="93"/>
      <c r="BK99" s="93"/>
      <c r="BL99" s="93"/>
      <c r="BM99" s="93"/>
    </row>
    <row r="100" spans="1:65" s="95" customFormat="1" ht="17.5" customHeight="1">
      <c r="A100" s="93">
        <v>97</v>
      </c>
      <c r="B100" s="96" t="s">
        <v>1035</v>
      </c>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t="s">
        <v>851</v>
      </c>
      <c r="AH100" s="93" t="s">
        <v>851</v>
      </c>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row>
    <row r="101" spans="1:65" s="95" customFormat="1" ht="17.5" customHeight="1">
      <c r="A101" s="93">
        <v>98</v>
      </c>
      <c r="B101" s="94" t="s">
        <v>1036</v>
      </c>
      <c r="C101" s="93"/>
      <c r="D101" s="93"/>
      <c r="E101" s="93"/>
      <c r="F101" s="93"/>
      <c r="G101" s="93"/>
      <c r="H101" s="93"/>
      <c r="I101" s="93" t="s">
        <v>851</v>
      </c>
      <c r="J101" s="93" t="s">
        <v>851</v>
      </c>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row>
    <row r="102" spans="1:65" s="95" customFormat="1" ht="17.5" customHeight="1">
      <c r="A102" s="93">
        <v>99</v>
      </c>
      <c r="B102" s="94" t="s">
        <v>1037</v>
      </c>
      <c r="C102" s="93"/>
      <c r="D102" s="93"/>
      <c r="E102" s="93"/>
      <c r="F102" s="93"/>
      <c r="G102" s="93"/>
      <c r="H102" s="93"/>
      <c r="I102" s="93"/>
      <c r="J102" s="93"/>
      <c r="K102" s="93" t="s">
        <v>851</v>
      </c>
      <c r="L102" s="93" t="s">
        <v>851</v>
      </c>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row>
    <row r="103" spans="1:65" s="95" customFormat="1" ht="17.5" customHeight="1">
      <c r="A103" s="93">
        <v>100</v>
      </c>
      <c r="B103" s="96" t="s">
        <v>1038</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t="s">
        <v>851</v>
      </c>
      <c r="AN103" s="93" t="s">
        <v>851</v>
      </c>
      <c r="AO103" s="93"/>
      <c r="AP103" s="93"/>
      <c r="AQ103" s="93"/>
      <c r="AR103" s="93"/>
      <c r="AS103" s="93"/>
      <c r="AT103" s="93"/>
      <c r="AU103" s="93"/>
      <c r="AV103" s="93"/>
      <c r="AW103" s="93"/>
      <c r="AX103" s="93"/>
      <c r="AY103" s="93"/>
      <c r="AZ103" s="93"/>
      <c r="BA103" s="93"/>
      <c r="BB103" s="93"/>
      <c r="BC103" s="93"/>
      <c r="BD103" s="93"/>
      <c r="BE103" s="93"/>
      <c r="BF103" s="93"/>
      <c r="BG103" s="93" t="s">
        <v>851</v>
      </c>
      <c r="BH103" s="93"/>
      <c r="BI103" s="93"/>
      <c r="BJ103" s="93"/>
      <c r="BK103" s="93"/>
      <c r="BL103" s="93"/>
      <c r="BM103" s="93"/>
    </row>
    <row r="104" spans="1:65" s="95" customFormat="1" ht="17.5" customHeight="1">
      <c r="A104" s="93">
        <v>101</v>
      </c>
      <c r="B104" s="96" t="s">
        <v>1039</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t="s">
        <v>851</v>
      </c>
      <c r="AB104" s="93" t="s">
        <v>851</v>
      </c>
      <c r="AC104" s="93"/>
      <c r="AD104" s="93"/>
      <c r="AE104" s="93"/>
      <c r="AF104" s="93"/>
      <c r="AG104" s="93"/>
      <c r="AH104" s="93"/>
      <c r="AI104" s="93"/>
      <c r="AJ104" s="93"/>
      <c r="AK104" s="93"/>
      <c r="AL104" s="93"/>
      <c r="AM104" s="93"/>
      <c r="AN104" s="93"/>
      <c r="AO104" s="93" t="s">
        <v>851</v>
      </c>
      <c r="AP104" s="93" t="s">
        <v>851</v>
      </c>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row>
    <row r="105" spans="1:65" s="95" customFormat="1" ht="17.5" customHeight="1">
      <c r="A105" s="93">
        <v>102</v>
      </c>
      <c r="B105" s="94" t="s">
        <v>1040</v>
      </c>
      <c r="C105" s="93"/>
      <c r="D105" s="93"/>
      <c r="E105" s="93"/>
      <c r="F105" s="93"/>
      <c r="G105" s="93"/>
      <c r="H105" s="93"/>
      <c r="I105" s="93"/>
      <c r="J105" s="93"/>
      <c r="K105" s="93" t="s">
        <v>851</v>
      </c>
      <c r="L105" s="93" t="s">
        <v>851</v>
      </c>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row>
    <row r="106" spans="1:65" s="95" customFormat="1" ht="17.5" customHeight="1">
      <c r="A106" s="93">
        <v>103</v>
      </c>
      <c r="B106" s="96" t="s">
        <v>1041</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t="s">
        <v>851</v>
      </c>
      <c r="AV106" s="93" t="s">
        <v>851</v>
      </c>
      <c r="AW106" s="93"/>
      <c r="AX106" s="93"/>
      <c r="AY106" s="93"/>
      <c r="AZ106" s="93"/>
      <c r="BA106" s="93"/>
      <c r="BB106" s="93"/>
      <c r="BC106" s="93"/>
      <c r="BD106" s="93"/>
      <c r="BE106" s="93"/>
      <c r="BF106" s="93"/>
      <c r="BG106" s="93"/>
      <c r="BH106" s="93"/>
      <c r="BI106" s="93"/>
      <c r="BJ106" s="93"/>
      <c r="BK106" s="93"/>
      <c r="BL106" s="93"/>
      <c r="BM106" s="93"/>
    </row>
    <row r="107" spans="1:65" s="95" customFormat="1" ht="17.5" customHeight="1">
      <c r="A107" s="93">
        <v>104</v>
      </c>
      <c r="B107" s="96" t="s">
        <v>1042</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t="s">
        <v>851</v>
      </c>
      <c r="AV107" s="93" t="s">
        <v>851</v>
      </c>
      <c r="AW107" s="93"/>
      <c r="AX107" s="93"/>
      <c r="AY107" s="93"/>
      <c r="AZ107" s="93"/>
      <c r="BA107" s="93"/>
      <c r="BB107" s="93"/>
      <c r="BC107" s="93"/>
      <c r="BD107" s="93" t="s">
        <v>851</v>
      </c>
      <c r="BE107" s="93"/>
      <c r="BF107" s="93"/>
      <c r="BG107" s="93"/>
      <c r="BH107" s="93"/>
      <c r="BI107" s="93"/>
      <c r="BJ107" s="93"/>
      <c r="BK107" s="93"/>
      <c r="BL107" s="93"/>
      <c r="BM107" s="93"/>
    </row>
    <row r="108" spans="1:65" s="95" customFormat="1" ht="17.5" customHeight="1">
      <c r="A108" s="93">
        <v>105</v>
      </c>
      <c r="B108" s="94" t="s">
        <v>1043</v>
      </c>
      <c r="C108" s="93"/>
      <c r="D108" s="93"/>
      <c r="E108" s="93"/>
      <c r="F108" s="93"/>
      <c r="G108" s="93"/>
      <c r="H108" s="93"/>
      <c r="I108" s="93"/>
      <c r="J108" s="93"/>
      <c r="K108" s="93"/>
      <c r="L108" s="93"/>
      <c r="M108" s="93"/>
      <c r="N108" s="93"/>
      <c r="O108" s="93" t="s">
        <v>851</v>
      </c>
      <c r="P108" s="93" t="s">
        <v>851</v>
      </c>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row>
    <row r="109" spans="1:65" s="95" customFormat="1" ht="17.5" customHeight="1">
      <c r="A109" s="93">
        <v>106</v>
      </c>
      <c r="B109" s="94" t="s">
        <v>1044</v>
      </c>
      <c r="C109" s="93"/>
      <c r="D109" s="93"/>
      <c r="E109" s="93"/>
      <c r="F109" s="93"/>
      <c r="G109" s="93"/>
      <c r="H109" s="93"/>
      <c r="I109" s="93"/>
      <c r="J109" s="93"/>
      <c r="K109" s="93"/>
      <c r="L109" s="93"/>
      <c r="M109" s="93"/>
      <c r="N109" s="93"/>
      <c r="O109" s="93"/>
      <c r="P109" s="93"/>
      <c r="Q109" s="93" t="s">
        <v>851</v>
      </c>
      <c r="R109" s="93" t="s">
        <v>851</v>
      </c>
      <c r="S109" s="93" t="s">
        <v>851</v>
      </c>
      <c r="T109" s="93" t="s">
        <v>851</v>
      </c>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row>
    <row r="110" spans="1:65" s="95" customFormat="1" ht="17.5" customHeight="1">
      <c r="A110" s="93">
        <v>107</v>
      </c>
      <c r="B110" s="94" t="s">
        <v>931</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t="s">
        <v>851</v>
      </c>
      <c r="BM110" s="93" t="s">
        <v>851</v>
      </c>
    </row>
    <row r="111" spans="1:65" s="95" customFormat="1" ht="17.5" customHeight="1">
      <c r="A111" s="93">
        <v>108</v>
      </c>
      <c r="B111" s="96" t="s">
        <v>1045</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t="s">
        <v>851</v>
      </c>
      <c r="AB111" s="93" t="s">
        <v>851</v>
      </c>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row>
    <row r="112" spans="1:65" s="95" customFormat="1" ht="17.5" customHeight="1">
      <c r="A112" s="93">
        <v>109</v>
      </c>
      <c r="B112" s="96" t="s">
        <v>1046</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t="s">
        <v>851</v>
      </c>
      <c r="AN112" s="93" t="s">
        <v>851</v>
      </c>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row>
    <row r="113" spans="1:65" s="95" customFormat="1" ht="17.5" customHeight="1">
      <c r="A113" s="93">
        <v>110</v>
      </c>
      <c r="B113" s="96" t="s">
        <v>1047</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t="s">
        <v>851</v>
      </c>
      <c r="AV113" s="93" t="s">
        <v>851</v>
      </c>
      <c r="AW113" s="93"/>
      <c r="AX113" s="93"/>
      <c r="AY113" s="93"/>
      <c r="AZ113" s="93"/>
      <c r="BA113" s="93"/>
      <c r="BB113" s="93"/>
      <c r="BC113" s="93"/>
      <c r="BD113" s="93"/>
      <c r="BE113" s="93"/>
      <c r="BF113" s="93"/>
      <c r="BG113" s="93"/>
      <c r="BH113" s="93"/>
      <c r="BI113" s="93"/>
      <c r="BJ113" s="93"/>
      <c r="BK113" s="93"/>
      <c r="BL113" s="93"/>
      <c r="BM113" s="93"/>
    </row>
    <row r="114" spans="1:65" s="95" customFormat="1" ht="17.5" customHeight="1">
      <c r="A114" s="93">
        <v>111</v>
      </c>
      <c r="B114" s="96" t="s">
        <v>1048</v>
      </c>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t="s">
        <v>851</v>
      </c>
      <c r="AB114" s="93" t="s">
        <v>851</v>
      </c>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row>
    <row r="115" spans="1:65" s="95" customFormat="1" ht="17.5" customHeight="1">
      <c r="A115" s="93">
        <v>112</v>
      </c>
      <c r="B115" s="96" t="s">
        <v>1049</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t="s">
        <v>851</v>
      </c>
      <c r="AN115" s="93" t="s">
        <v>851</v>
      </c>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row>
    <row r="116" spans="1:65" s="95" customFormat="1" ht="17.5" customHeight="1">
      <c r="A116" s="93">
        <v>113</v>
      </c>
      <c r="B116" s="96" t="s">
        <v>1050</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t="s">
        <v>851</v>
      </c>
      <c r="AV116" s="93" t="s">
        <v>851</v>
      </c>
      <c r="AW116" s="93"/>
      <c r="AX116" s="93"/>
      <c r="AY116" s="93"/>
      <c r="AZ116" s="93"/>
      <c r="BA116" s="93"/>
      <c r="BB116" s="93"/>
      <c r="BC116" s="93"/>
      <c r="BD116" s="93"/>
      <c r="BE116" s="93"/>
      <c r="BF116" s="93"/>
      <c r="BG116" s="93"/>
      <c r="BH116" s="93"/>
      <c r="BI116" s="93"/>
      <c r="BJ116" s="93"/>
      <c r="BK116" s="93"/>
      <c r="BL116" s="93"/>
      <c r="BM116" s="93"/>
    </row>
    <row r="117" spans="1:65" s="95" customFormat="1" ht="17.5" customHeight="1">
      <c r="A117" s="93">
        <v>114</v>
      </c>
      <c r="B117" s="96" t="s">
        <v>1051</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t="s">
        <v>851</v>
      </c>
      <c r="AB117" s="93" t="s">
        <v>851</v>
      </c>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row>
    <row r="118" spans="1:65" s="95" customFormat="1" ht="17.5" customHeight="1">
      <c r="A118" s="93">
        <v>115</v>
      </c>
      <c r="B118" s="96" t="s">
        <v>1052</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t="s">
        <v>851</v>
      </c>
      <c r="AN118" s="93" t="s">
        <v>851</v>
      </c>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row>
    <row r="119" spans="1:65" s="95" customFormat="1" ht="17.5" customHeight="1">
      <c r="A119" s="93">
        <v>116</v>
      </c>
      <c r="B119" s="96" t="s">
        <v>1053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t="s">
        <v>851</v>
      </c>
      <c r="AB119" s="93" t="s">
        <v>851</v>
      </c>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row>
    <row r="120" spans="1:65" s="95" customFormat="1" ht="17.5" customHeight="1">
      <c r="A120" s="93">
        <v>117</v>
      </c>
      <c r="B120" s="96" t="s">
        <v>1054</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t="s">
        <v>851</v>
      </c>
      <c r="AB120" s="93" t="s">
        <v>851</v>
      </c>
      <c r="AC120" s="93"/>
      <c r="AD120" s="93"/>
      <c r="AE120" s="93"/>
      <c r="AF120" s="93"/>
      <c r="AG120" s="93"/>
      <c r="AH120" s="93"/>
      <c r="AI120" s="93"/>
      <c r="AJ120" s="93"/>
      <c r="AK120" s="93"/>
      <c r="AL120" s="93"/>
      <c r="AM120" s="93" t="s">
        <v>851</v>
      </c>
      <c r="AN120" s="93" t="s">
        <v>851</v>
      </c>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row>
    <row r="121" spans="1:65" s="95" customFormat="1" ht="17.5" customHeight="1">
      <c r="A121" s="93">
        <v>118</v>
      </c>
      <c r="B121" s="96" t="s">
        <v>1055</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t="s">
        <v>851</v>
      </c>
      <c r="AD121" s="93" t="s">
        <v>851</v>
      </c>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row>
    <row r="122" spans="1:65" s="95" customFormat="1" ht="17.5" customHeight="1">
      <c r="A122" s="93">
        <v>119</v>
      </c>
      <c r="B122" s="96" t="s">
        <v>1056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t="s">
        <v>851</v>
      </c>
      <c r="AV122" s="93" t="s">
        <v>851</v>
      </c>
      <c r="AW122" s="93"/>
      <c r="AX122" s="93"/>
      <c r="AY122" s="93"/>
      <c r="AZ122" s="93"/>
      <c r="BA122" s="93"/>
      <c r="BB122" s="93"/>
      <c r="BC122" s="93"/>
      <c r="BD122" s="93"/>
      <c r="BE122" s="93" t="s">
        <v>851</v>
      </c>
      <c r="BF122" s="93"/>
      <c r="BG122" s="93"/>
      <c r="BH122" s="93"/>
      <c r="BI122" s="93"/>
      <c r="BJ122" s="93"/>
      <c r="BK122" s="93"/>
      <c r="BL122" s="93"/>
      <c r="BM122" s="93"/>
    </row>
    <row r="123" spans="1:65" s="95" customFormat="1" ht="17.5" customHeight="1">
      <c r="A123" s="93">
        <v>120</v>
      </c>
      <c r="B123" s="94" t="s">
        <v>1057</v>
      </c>
      <c r="C123" s="93"/>
      <c r="D123" s="93"/>
      <c r="E123" s="93"/>
      <c r="F123" s="93"/>
      <c r="G123" s="93"/>
      <c r="H123" s="93"/>
      <c r="I123" s="93" t="s">
        <v>851</v>
      </c>
      <c r="J123" s="93" t="s">
        <v>851</v>
      </c>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row>
    <row r="124" spans="1:65" s="95" customFormat="1" ht="17.5" customHeight="1">
      <c r="A124" s="93">
        <v>121</v>
      </c>
      <c r="B124" s="96" t="s">
        <v>1058</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t="s">
        <v>851</v>
      </c>
      <c r="AV124" s="93" t="s">
        <v>851</v>
      </c>
      <c r="AW124" s="93"/>
      <c r="AX124" s="93"/>
      <c r="AY124" s="93"/>
      <c r="AZ124" s="93"/>
      <c r="BA124" s="93"/>
      <c r="BB124" s="93"/>
      <c r="BC124" s="93"/>
      <c r="BD124" s="93"/>
      <c r="BE124" s="93"/>
      <c r="BF124" s="93"/>
      <c r="BG124" s="93"/>
      <c r="BH124" s="93"/>
      <c r="BI124" s="93"/>
      <c r="BJ124" s="93"/>
      <c r="BK124" s="93"/>
      <c r="BL124" s="93"/>
      <c r="BM124" s="93"/>
    </row>
    <row r="125" spans="1:65" s="95" customFormat="1" ht="17.5" customHeight="1">
      <c r="A125" s="93">
        <v>122</v>
      </c>
      <c r="B125" s="94" t="s">
        <v>1059</v>
      </c>
      <c r="C125" s="93"/>
      <c r="D125" s="93"/>
      <c r="E125" s="93"/>
      <c r="F125" s="93"/>
      <c r="G125" s="93"/>
      <c r="H125" s="93"/>
      <c r="I125" s="93"/>
      <c r="J125" s="93"/>
      <c r="K125" s="93" t="s">
        <v>851</v>
      </c>
      <c r="L125" s="93" t="s">
        <v>851</v>
      </c>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row>
    <row r="126" spans="1:65" s="95" customFormat="1" ht="17.5" customHeight="1">
      <c r="A126" s="93">
        <v>123</v>
      </c>
      <c r="B126" s="96" t="s">
        <v>1060</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t="s">
        <v>851</v>
      </c>
      <c r="Z126" s="93" t="s">
        <v>851</v>
      </c>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row>
    <row r="127" spans="1:65" s="95" customFormat="1" ht="17.5" customHeight="1">
      <c r="A127" s="93">
        <v>124</v>
      </c>
      <c r="B127" s="96" t="s">
        <v>1061</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t="s">
        <v>851</v>
      </c>
      <c r="AV127" s="93" t="s">
        <v>851</v>
      </c>
      <c r="AW127" s="93"/>
      <c r="AX127" s="93"/>
      <c r="AY127" s="93"/>
      <c r="AZ127" s="93"/>
      <c r="BA127" s="93"/>
      <c r="BB127" s="93"/>
      <c r="BC127" s="93"/>
      <c r="BD127" s="93"/>
      <c r="BE127" s="93"/>
      <c r="BF127" s="93"/>
      <c r="BG127" s="93"/>
      <c r="BH127" s="93"/>
      <c r="BI127" s="93"/>
      <c r="BJ127" s="93"/>
      <c r="BK127" s="93"/>
      <c r="BL127" s="93"/>
      <c r="BM127" s="93"/>
    </row>
    <row r="128" spans="1:65" s="95" customFormat="1" ht="17.5" customHeight="1">
      <c r="A128" s="93">
        <v>125</v>
      </c>
      <c r="B128" s="96" t="s">
        <v>1062</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t="s">
        <v>851</v>
      </c>
      <c r="AV128" s="93" t="s">
        <v>851</v>
      </c>
      <c r="AW128" s="93"/>
      <c r="AX128" s="93"/>
      <c r="AY128" s="93"/>
      <c r="AZ128" s="93"/>
      <c r="BA128" s="93"/>
      <c r="BB128" s="93"/>
      <c r="BC128" s="93"/>
      <c r="BD128" s="93"/>
      <c r="BE128" s="93"/>
      <c r="BF128" s="93"/>
      <c r="BG128" s="93"/>
      <c r="BH128" s="93"/>
      <c r="BI128" s="93"/>
      <c r="BJ128" s="93"/>
      <c r="BK128" s="93"/>
      <c r="BL128" s="93"/>
      <c r="BM128" s="93"/>
    </row>
    <row r="129" spans="1:65" s="95" customFormat="1" ht="17.5" customHeight="1">
      <c r="A129" s="93">
        <v>126</v>
      </c>
      <c r="B129" s="94" t="s">
        <v>1063</v>
      </c>
      <c r="C129" s="93"/>
      <c r="D129" s="93"/>
      <c r="E129" s="93"/>
      <c r="F129" s="93"/>
      <c r="G129" s="93" t="s">
        <v>851</v>
      </c>
      <c r="H129" s="93" t="s">
        <v>851</v>
      </c>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row>
    <row r="130" spans="1:65" s="95" customFormat="1" ht="17.5" customHeight="1">
      <c r="A130" s="93">
        <v>127</v>
      </c>
      <c r="B130" s="96" t="s">
        <v>1064</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t="s">
        <v>851</v>
      </c>
      <c r="AL130" s="93" t="s">
        <v>851</v>
      </c>
      <c r="AM130" s="93"/>
      <c r="AN130" s="93"/>
      <c r="AO130" s="93"/>
      <c r="AP130" s="93"/>
      <c r="AQ130" s="93"/>
      <c r="AR130" s="93"/>
      <c r="AS130" s="93"/>
      <c r="AT130" s="93"/>
      <c r="AU130" s="93"/>
      <c r="AV130" s="93"/>
      <c r="AW130" s="93"/>
      <c r="AX130" s="93"/>
      <c r="AY130" s="93"/>
      <c r="AZ130" s="93"/>
      <c r="BA130" s="93"/>
      <c r="BB130" s="93"/>
      <c r="BC130" s="93"/>
      <c r="BD130" s="93"/>
      <c r="BE130" s="93" t="s">
        <v>851</v>
      </c>
      <c r="BF130" s="93"/>
      <c r="BG130" s="93"/>
      <c r="BH130" s="93"/>
      <c r="BI130" s="93"/>
      <c r="BJ130" s="93"/>
      <c r="BK130" s="93"/>
      <c r="BL130" s="93"/>
      <c r="BM130" s="93"/>
    </row>
    <row r="131" spans="1:65" s="95" customFormat="1" ht="17.5" customHeight="1">
      <c r="A131" s="93">
        <v>128</v>
      </c>
      <c r="B131" s="96" t="s">
        <v>1065</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t="s">
        <v>851</v>
      </c>
      <c r="AF131" s="93" t="s">
        <v>851</v>
      </c>
      <c r="AG131" s="93"/>
      <c r="AH131" s="93"/>
      <c r="AI131" s="93" t="s">
        <v>851</v>
      </c>
      <c r="AJ131" s="93" t="s">
        <v>851</v>
      </c>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row>
    <row r="132" spans="1:65" s="95" customFormat="1" ht="17.5" customHeight="1">
      <c r="A132" s="93">
        <v>129</v>
      </c>
      <c r="B132" s="96" t="s">
        <v>1066</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t="s">
        <v>851</v>
      </c>
      <c r="AJ132" s="93" t="s">
        <v>851</v>
      </c>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row>
    <row r="133" spans="1:65" s="95" customFormat="1" ht="17.5" customHeight="1">
      <c r="A133" s="93">
        <v>130</v>
      </c>
      <c r="B133" s="96" t="s">
        <v>1067</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t="s">
        <v>851</v>
      </c>
      <c r="AD133" s="93" t="s">
        <v>851</v>
      </c>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row>
    <row r="134" spans="1:65" s="95" customFormat="1" ht="17.5" customHeight="1">
      <c r="A134" s="93">
        <v>131</v>
      </c>
      <c r="B134" s="96" t="s">
        <v>1068</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t="s">
        <v>851</v>
      </c>
      <c r="AV134" s="93" t="s">
        <v>851</v>
      </c>
      <c r="AW134" s="93"/>
      <c r="AX134" s="93"/>
      <c r="AY134" s="93"/>
      <c r="AZ134" s="93"/>
      <c r="BA134" s="93"/>
      <c r="BB134" s="93"/>
      <c r="BC134" s="93"/>
      <c r="BD134" s="93"/>
      <c r="BE134" s="93"/>
      <c r="BF134" s="93"/>
      <c r="BG134" s="93"/>
      <c r="BH134" s="93"/>
      <c r="BI134" s="93"/>
      <c r="BJ134" s="93"/>
      <c r="BK134" s="93"/>
      <c r="BL134" s="93"/>
      <c r="BM134" s="93"/>
    </row>
    <row r="135" spans="1:65" s="95" customFormat="1" ht="17.5" customHeight="1">
      <c r="A135" s="93">
        <v>132</v>
      </c>
      <c r="B135" s="94" t="s">
        <v>1069</v>
      </c>
      <c r="C135" s="93"/>
      <c r="D135" s="93"/>
      <c r="E135" s="93"/>
      <c r="F135" s="93"/>
      <c r="G135" s="93"/>
      <c r="H135" s="93"/>
      <c r="I135" s="93"/>
      <c r="J135" s="93"/>
      <c r="K135" s="93" t="s">
        <v>851</v>
      </c>
      <c r="L135" s="93" t="s">
        <v>851</v>
      </c>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row>
    <row r="136" spans="1:65" s="95" customFormat="1" ht="17.5" customHeight="1">
      <c r="A136" s="93">
        <v>133</v>
      </c>
      <c r="B136" s="94" t="s">
        <v>1070</v>
      </c>
      <c r="C136" s="93"/>
      <c r="D136" s="93"/>
      <c r="E136" s="93"/>
      <c r="F136" s="93"/>
      <c r="G136" s="93"/>
      <c r="H136" s="93"/>
      <c r="I136" s="93"/>
      <c r="J136" s="93"/>
      <c r="K136" s="93" t="s">
        <v>851</v>
      </c>
      <c r="L136" s="93" t="s">
        <v>851</v>
      </c>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row>
    <row r="137" spans="1:65" s="95" customFormat="1" ht="17.5" customHeight="1">
      <c r="A137" s="93">
        <v>134</v>
      </c>
      <c r="B137" s="96" t="s">
        <v>1071</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t="s">
        <v>851</v>
      </c>
      <c r="AN137" s="93" t="s">
        <v>851</v>
      </c>
      <c r="AO137" s="93"/>
      <c r="AP137" s="93"/>
      <c r="AQ137" s="93"/>
      <c r="AR137" s="93"/>
      <c r="AS137" s="93"/>
      <c r="AT137" s="93"/>
      <c r="AU137" s="93"/>
      <c r="AV137" s="93"/>
      <c r="AW137" s="93"/>
      <c r="AX137" s="93"/>
      <c r="AY137" s="93"/>
      <c r="AZ137" s="93"/>
      <c r="BA137" s="93"/>
      <c r="BB137" s="93"/>
      <c r="BC137" s="93"/>
      <c r="BD137" s="93"/>
      <c r="BE137" s="93"/>
      <c r="BF137" s="93"/>
      <c r="BG137" s="93" t="s">
        <v>851</v>
      </c>
      <c r="BH137" s="93"/>
      <c r="BI137" s="93"/>
      <c r="BJ137" s="93"/>
      <c r="BK137" s="93"/>
      <c r="BL137" s="93"/>
      <c r="BM137" s="93"/>
    </row>
    <row r="138" spans="1:65" s="95" customFormat="1" ht="17.5" customHeight="1">
      <c r="A138" s="93">
        <v>135</v>
      </c>
      <c r="B138" s="96" t="s">
        <v>1072</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t="s">
        <v>851</v>
      </c>
      <c r="AV138" s="93" t="s">
        <v>851</v>
      </c>
      <c r="AW138" s="93"/>
      <c r="AX138" s="93"/>
      <c r="AY138" s="93"/>
      <c r="AZ138" s="93"/>
      <c r="BA138" s="93"/>
      <c r="BB138" s="93"/>
      <c r="BC138" s="93"/>
      <c r="BD138" s="93"/>
      <c r="BE138" s="93"/>
      <c r="BF138" s="93"/>
      <c r="BG138" s="93"/>
      <c r="BH138" s="93"/>
      <c r="BI138" s="93"/>
      <c r="BJ138" s="93"/>
      <c r="BK138" s="93"/>
      <c r="BL138" s="93"/>
      <c r="BM138" s="93"/>
    </row>
    <row r="139" spans="1:65" s="95" customFormat="1" ht="17.5" customHeight="1">
      <c r="A139" s="93">
        <v>136</v>
      </c>
      <c r="B139" s="96" t="s">
        <v>1073</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t="s">
        <v>851</v>
      </c>
      <c r="AD139" s="93" t="s">
        <v>851</v>
      </c>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row>
    <row r="140" spans="1:65" s="95" customFormat="1" ht="17.5" customHeight="1">
      <c r="A140" s="93">
        <v>137</v>
      </c>
      <c r="B140" s="96" t="s">
        <v>1074</v>
      </c>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t="s">
        <v>851</v>
      </c>
      <c r="AB140" s="93" t="s">
        <v>851</v>
      </c>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row>
    <row r="141" spans="1:65" s="95" customFormat="1" ht="17.5" customHeight="1">
      <c r="A141" s="93">
        <v>138</v>
      </c>
      <c r="B141" s="96" t="s">
        <v>1075</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t="s">
        <v>851</v>
      </c>
      <c r="AD141" s="93" t="s">
        <v>851</v>
      </c>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row>
    <row r="142" spans="1:65" s="95" customFormat="1" ht="17.5" customHeight="1">
      <c r="A142" s="93">
        <v>139</v>
      </c>
      <c r="B142" s="96" t="s">
        <v>1076</v>
      </c>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t="s">
        <v>851</v>
      </c>
      <c r="AV142" s="93" t="s">
        <v>851</v>
      </c>
      <c r="AW142" s="93"/>
      <c r="AX142" s="93"/>
      <c r="AY142" s="93"/>
      <c r="AZ142" s="93"/>
      <c r="BA142" s="93"/>
      <c r="BB142" s="93"/>
      <c r="BC142" s="93"/>
      <c r="BD142" s="93"/>
      <c r="BE142" s="93"/>
      <c r="BF142" s="93"/>
      <c r="BG142" s="93"/>
      <c r="BH142" s="93"/>
      <c r="BI142" s="93" t="s">
        <v>851</v>
      </c>
      <c r="BJ142" s="93"/>
      <c r="BK142" s="93"/>
      <c r="BL142" s="93"/>
      <c r="BM142" s="93"/>
    </row>
    <row r="143" spans="1:65" s="95" customFormat="1" ht="17.5" customHeight="1">
      <c r="A143" s="93">
        <v>140</v>
      </c>
      <c r="B143" s="96" t="s">
        <v>1077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t="s">
        <v>851</v>
      </c>
      <c r="AN143" s="93" t="s">
        <v>851</v>
      </c>
      <c r="AO143" s="93"/>
      <c r="AP143" s="93"/>
      <c r="AQ143" s="93"/>
      <c r="AR143" s="93"/>
      <c r="AS143" s="93"/>
      <c r="AT143" s="93"/>
      <c r="AU143" s="93"/>
      <c r="AV143" s="93"/>
      <c r="AW143" s="93"/>
      <c r="AX143" s="93"/>
      <c r="AY143" s="93"/>
      <c r="AZ143" s="93"/>
      <c r="BA143" s="93"/>
      <c r="BB143" s="93"/>
      <c r="BC143" s="93"/>
      <c r="BD143" s="93"/>
      <c r="BE143" s="93"/>
      <c r="BF143" s="93"/>
      <c r="BG143" s="93" t="s">
        <v>851</v>
      </c>
      <c r="BH143" s="93"/>
      <c r="BI143" s="93"/>
      <c r="BJ143" s="93"/>
      <c r="BK143" s="93"/>
      <c r="BL143" s="93"/>
      <c r="BM143" s="93"/>
    </row>
    <row r="144" spans="1:65" s="95" customFormat="1" ht="17.5" customHeight="1">
      <c r="A144" s="93">
        <v>141</v>
      </c>
      <c r="B144" s="96" t="s">
        <v>1078</v>
      </c>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t="s">
        <v>851</v>
      </c>
      <c r="AP144" s="93" t="s">
        <v>851</v>
      </c>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row>
    <row r="145" spans="1:65" s="95" customFormat="1" ht="17.5" customHeight="1">
      <c r="A145" s="93">
        <v>142</v>
      </c>
      <c r="B145" s="96" t="s">
        <v>1079</v>
      </c>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t="s">
        <v>851</v>
      </c>
      <c r="AB145" s="93" t="s">
        <v>851</v>
      </c>
      <c r="AC145" s="93"/>
      <c r="AD145" s="93"/>
      <c r="AE145" s="93"/>
      <c r="AF145" s="93"/>
      <c r="AG145" s="93"/>
      <c r="AH145" s="93"/>
      <c r="AI145" s="93"/>
      <c r="AJ145" s="93"/>
      <c r="AK145" s="93"/>
      <c r="AL145" s="93"/>
      <c r="AM145" s="93"/>
      <c r="AN145" s="93"/>
      <c r="AO145" s="93" t="s">
        <v>851</v>
      </c>
      <c r="AP145" s="93" t="s">
        <v>851</v>
      </c>
      <c r="AQ145" s="93"/>
      <c r="AR145" s="93"/>
      <c r="AS145" s="93" t="s">
        <v>851</v>
      </c>
      <c r="AT145" s="93" t="s">
        <v>851</v>
      </c>
      <c r="AU145" s="93"/>
      <c r="AV145" s="93"/>
      <c r="AW145" s="93"/>
      <c r="AX145" s="93"/>
      <c r="AY145" s="93"/>
      <c r="AZ145" s="93"/>
      <c r="BA145" s="93"/>
      <c r="BB145" s="93"/>
      <c r="BC145" s="93"/>
      <c r="BD145" s="93"/>
      <c r="BE145" s="93"/>
      <c r="BF145" s="93"/>
      <c r="BG145" s="93"/>
      <c r="BH145" s="93"/>
      <c r="BI145" s="93"/>
      <c r="BJ145" s="93"/>
      <c r="BK145" s="93"/>
      <c r="BL145" s="93"/>
      <c r="BM145" s="93"/>
    </row>
    <row r="146" spans="1:65" s="95" customFormat="1" ht="17.5" customHeight="1">
      <c r="A146" s="93">
        <v>143</v>
      </c>
      <c r="B146" s="94" t="s">
        <v>1080</v>
      </c>
      <c r="C146" s="93" t="s">
        <v>851</v>
      </c>
      <c r="D146" s="93" t="s">
        <v>851</v>
      </c>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row>
    <row r="147" spans="1:65" s="95" customFormat="1" ht="17.5" customHeight="1">
      <c r="A147" s="93">
        <v>144</v>
      </c>
      <c r="B147" s="96" t="s">
        <v>1081</v>
      </c>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3"/>
      <c r="AS147" s="93"/>
      <c r="AT147" s="93"/>
      <c r="AU147" s="93" t="s">
        <v>851</v>
      </c>
      <c r="AV147" s="93" t="s">
        <v>851</v>
      </c>
      <c r="AW147" s="93"/>
      <c r="AX147" s="93"/>
      <c r="AY147" s="93"/>
      <c r="AZ147" s="93"/>
      <c r="BA147" s="93"/>
      <c r="BB147" s="93"/>
      <c r="BC147" s="93"/>
      <c r="BD147" s="93"/>
      <c r="BE147" s="93"/>
      <c r="BF147" s="93"/>
      <c r="BG147" s="93"/>
      <c r="BH147" s="93"/>
      <c r="BI147" s="93"/>
      <c r="BJ147" s="93"/>
      <c r="BK147" s="93"/>
      <c r="BL147" s="93"/>
      <c r="BM147" s="93"/>
    </row>
    <row r="148" spans="1:65" s="95" customFormat="1" ht="17.5" customHeight="1">
      <c r="A148" s="93">
        <v>145</v>
      </c>
      <c r="B148" s="94" t="s">
        <v>1082</v>
      </c>
      <c r="C148" s="93"/>
      <c r="D148" s="93"/>
      <c r="E148" s="93"/>
      <c r="F148" s="93"/>
      <c r="G148" s="93"/>
      <c r="H148" s="93"/>
      <c r="I148" s="93" t="s">
        <v>851</v>
      </c>
      <c r="J148" s="93" t="s">
        <v>851</v>
      </c>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row>
    <row r="149" spans="1:65" s="95" customFormat="1" ht="17.5" customHeight="1">
      <c r="A149" s="93">
        <v>146</v>
      </c>
      <c r="B149" s="96" t="s">
        <v>1083</v>
      </c>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3"/>
      <c r="AS149" s="93"/>
      <c r="AT149" s="93"/>
      <c r="AU149" s="93" t="s">
        <v>851</v>
      </c>
      <c r="AV149" s="93" t="s">
        <v>851</v>
      </c>
      <c r="AW149" s="93"/>
      <c r="AX149" s="93"/>
      <c r="AY149" s="93"/>
      <c r="AZ149" s="93"/>
      <c r="BA149" s="93"/>
      <c r="BB149" s="93"/>
      <c r="BC149" s="93"/>
      <c r="BD149" s="93"/>
      <c r="BE149" s="93"/>
      <c r="BF149" s="93"/>
      <c r="BG149" s="93"/>
      <c r="BH149" s="93"/>
      <c r="BI149" s="93"/>
      <c r="BJ149" s="93"/>
      <c r="BK149" s="93"/>
      <c r="BL149" s="93"/>
      <c r="BM149" s="93"/>
    </row>
    <row r="150" spans="1:65" s="95" customFormat="1" ht="17.5" customHeight="1">
      <c r="A150" s="93">
        <v>147</v>
      </c>
      <c r="B150" s="94" t="s">
        <v>1084</v>
      </c>
      <c r="C150" s="93"/>
      <c r="D150" s="93"/>
      <c r="E150" s="93"/>
      <c r="F150" s="93"/>
      <c r="G150" s="93"/>
      <c r="H150" s="93"/>
      <c r="I150" s="93"/>
      <c r="J150" s="93"/>
      <c r="K150" s="93" t="s">
        <v>851</v>
      </c>
      <c r="L150" s="93" t="s">
        <v>851</v>
      </c>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row>
    <row r="151" spans="1:65" s="95" customFormat="1" ht="17.5" customHeight="1">
      <c r="A151" s="93">
        <v>148</v>
      </c>
      <c r="B151" s="96" t="s">
        <v>1085</v>
      </c>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t="s">
        <v>851</v>
      </c>
      <c r="AP151" s="93" t="s">
        <v>851</v>
      </c>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row>
    <row r="152" spans="1:65" s="95" customFormat="1" ht="17.5" customHeight="1">
      <c r="A152" s="93">
        <v>149</v>
      </c>
      <c r="B152" s="96" t="s">
        <v>1086</v>
      </c>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t="s">
        <v>851</v>
      </c>
      <c r="AJ152" s="93" t="s">
        <v>851</v>
      </c>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row>
    <row r="153" spans="1:65" s="95" customFormat="1" ht="17.5" customHeight="1">
      <c r="A153" s="93">
        <v>150</v>
      </c>
      <c r="B153" s="96" t="s">
        <v>1087</v>
      </c>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t="s">
        <v>851</v>
      </c>
      <c r="AN153" s="93" t="s">
        <v>851</v>
      </c>
      <c r="AO153" s="93"/>
      <c r="AP153" s="93"/>
      <c r="AQ153" s="93"/>
      <c r="AR153" s="93"/>
      <c r="AS153" s="93"/>
      <c r="AT153" s="93"/>
      <c r="AU153" s="93"/>
      <c r="AV153" s="93"/>
      <c r="AW153" s="93"/>
      <c r="AX153" s="93"/>
      <c r="AY153" s="93"/>
      <c r="AZ153" s="93"/>
      <c r="BA153" s="93"/>
      <c r="BB153" s="93"/>
      <c r="BC153" s="93"/>
      <c r="BD153" s="93"/>
      <c r="BE153" s="93"/>
      <c r="BF153" s="93"/>
      <c r="BG153" s="93" t="s">
        <v>851</v>
      </c>
      <c r="BH153" s="93"/>
      <c r="BI153" s="93"/>
      <c r="BJ153" s="93"/>
      <c r="BK153" s="93"/>
      <c r="BL153" s="93"/>
      <c r="BM153" s="93"/>
    </row>
    <row r="154" spans="1:65" s="95" customFormat="1" ht="17.5" customHeight="1">
      <c r="A154" s="93">
        <v>151</v>
      </c>
      <c r="B154" s="94" t="s">
        <v>1088</v>
      </c>
      <c r="C154" s="93"/>
      <c r="D154" s="93"/>
      <c r="E154" s="93"/>
      <c r="F154" s="93"/>
      <c r="G154" s="93"/>
      <c r="H154" s="93"/>
      <c r="I154" s="93" t="s">
        <v>851</v>
      </c>
      <c r="J154" s="93" t="s">
        <v>851</v>
      </c>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row>
    <row r="155" spans="1:65" s="95" customFormat="1" ht="17.5" customHeight="1">
      <c r="A155" s="93">
        <v>152</v>
      </c>
      <c r="B155" s="94" t="s">
        <v>1089</v>
      </c>
      <c r="C155" s="93"/>
      <c r="D155" s="93"/>
      <c r="E155" s="93"/>
      <c r="F155" s="93"/>
      <c r="G155" s="93"/>
      <c r="H155" s="93"/>
      <c r="I155" s="93" t="s">
        <v>851</v>
      </c>
      <c r="J155" s="93" t="s">
        <v>851</v>
      </c>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row>
    <row r="156" spans="1:65" s="95" customFormat="1" ht="17.5" customHeight="1">
      <c r="A156" s="93">
        <v>153</v>
      </c>
      <c r="B156" s="94" t="s">
        <v>1090</v>
      </c>
      <c r="C156" s="93"/>
      <c r="D156" s="93"/>
      <c r="E156" s="93"/>
      <c r="F156" s="93"/>
      <c r="G156" s="93"/>
      <c r="H156" s="93"/>
      <c r="I156" s="93" t="s">
        <v>851</v>
      </c>
      <c r="J156" s="93" t="s">
        <v>851</v>
      </c>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row>
    <row r="157" spans="1:65" s="95" customFormat="1" ht="17.5" customHeight="1">
      <c r="A157" s="93">
        <v>154</v>
      </c>
      <c r="B157" s="94" t="s">
        <v>1091</v>
      </c>
      <c r="C157" s="93"/>
      <c r="D157" s="93"/>
      <c r="E157" s="93"/>
      <c r="F157" s="93"/>
      <c r="G157" s="93"/>
      <c r="H157" s="93"/>
      <c r="I157" s="93"/>
      <c r="J157" s="93"/>
      <c r="K157" s="93" t="s">
        <v>851</v>
      </c>
      <c r="L157" s="93" t="s">
        <v>851</v>
      </c>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row>
    <row r="158" spans="1:65" s="95" customFormat="1" ht="31" customHeight="1">
      <c r="A158" s="93">
        <v>155</v>
      </c>
      <c r="B158" s="98" t="s">
        <v>1092</v>
      </c>
      <c r="C158" s="93"/>
      <c r="D158" s="93"/>
      <c r="E158" s="93"/>
      <c r="F158" s="93"/>
      <c r="G158" s="93"/>
      <c r="H158" s="93"/>
      <c r="I158" s="93"/>
      <c r="J158" s="93"/>
      <c r="K158" s="93" t="s">
        <v>851</v>
      </c>
      <c r="L158" s="93" t="s">
        <v>851</v>
      </c>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row>
    <row r="159" spans="1:65" s="95" customFormat="1" ht="17.5" customHeight="1">
      <c r="A159" s="93">
        <v>156</v>
      </c>
      <c r="B159" s="94" t="s">
        <v>1093</v>
      </c>
      <c r="C159" s="93"/>
      <c r="D159" s="93"/>
      <c r="E159" s="93"/>
      <c r="F159" s="93"/>
      <c r="G159" s="93"/>
      <c r="H159" s="93"/>
      <c r="I159" s="93" t="s">
        <v>851</v>
      </c>
      <c r="J159" s="93" t="s">
        <v>851</v>
      </c>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row>
    <row r="160" spans="1:65" s="95" customFormat="1" ht="17.5" customHeight="1">
      <c r="A160" s="93">
        <v>157</v>
      </c>
      <c r="B160" s="94" t="s">
        <v>1094</v>
      </c>
      <c r="C160" s="93"/>
      <c r="D160" s="93"/>
      <c r="E160" s="93"/>
      <c r="F160" s="93"/>
      <c r="G160" s="93"/>
      <c r="H160" s="93"/>
      <c r="I160" s="93"/>
      <c r="J160" s="93"/>
      <c r="K160" s="93" t="s">
        <v>851</v>
      </c>
      <c r="L160" s="93" t="s">
        <v>851</v>
      </c>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row>
    <row r="161" spans="1:65" s="95" customFormat="1" ht="17.5" customHeight="1">
      <c r="A161" s="93">
        <v>158</v>
      </c>
      <c r="B161" s="96" t="s">
        <v>1095</v>
      </c>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c r="AU161" s="93" t="s">
        <v>851</v>
      </c>
      <c r="AV161" s="93" t="s">
        <v>851</v>
      </c>
      <c r="AW161" s="93"/>
      <c r="AX161" s="93"/>
      <c r="AY161" s="93"/>
      <c r="AZ161" s="93"/>
      <c r="BA161" s="93"/>
      <c r="BB161" s="93"/>
      <c r="BC161" s="93"/>
      <c r="BD161" s="93"/>
      <c r="BE161" s="93"/>
      <c r="BF161" s="93"/>
      <c r="BG161" s="93"/>
      <c r="BH161" s="93"/>
      <c r="BI161" s="93"/>
      <c r="BJ161" s="93"/>
      <c r="BK161" s="93"/>
      <c r="BL161" s="93"/>
      <c r="BM161" s="93"/>
    </row>
    <row r="162" spans="1:65" s="95" customFormat="1" ht="17.5" customHeight="1">
      <c r="A162" s="93">
        <v>159</v>
      </c>
      <c r="B162" s="96" t="s">
        <v>1096</v>
      </c>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t="s">
        <v>851</v>
      </c>
      <c r="AV162" s="93" t="s">
        <v>851</v>
      </c>
      <c r="AW162" s="93"/>
      <c r="AX162" s="93"/>
      <c r="AY162" s="93"/>
      <c r="AZ162" s="93"/>
      <c r="BA162" s="93"/>
      <c r="BB162" s="93"/>
      <c r="BC162" s="93"/>
      <c r="BD162" s="93"/>
      <c r="BE162" s="93"/>
      <c r="BF162" s="93"/>
      <c r="BG162" s="93"/>
      <c r="BH162" s="93" t="s">
        <v>851</v>
      </c>
      <c r="BI162" s="93"/>
      <c r="BJ162" s="93"/>
      <c r="BK162" s="93"/>
      <c r="BL162" s="93"/>
      <c r="BM162" s="93"/>
    </row>
    <row r="163" spans="1:65" s="95" customFormat="1" ht="17.5" customHeight="1">
      <c r="A163" s="93">
        <v>160</v>
      </c>
      <c r="B163" s="96" t="s">
        <v>1097</v>
      </c>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3"/>
      <c r="AS163" s="93"/>
      <c r="AT163" s="93"/>
      <c r="AU163" s="93" t="s">
        <v>851</v>
      </c>
      <c r="AV163" s="93" t="s">
        <v>851</v>
      </c>
      <c r="AW163" s="93"/>
      <c r="AX163" s="93"/>
      <c r="AY163" s="93"/>
      <c r="AZ163" s="93" t="s">
        <v>851</v>
      </c>
      <c r="BA163" s="93"/>
      <c r="BB163" s="93"/>
      <c r="BC163" s="93"/>
      <c r="BD163" s="93"/>
      <c r="BE163" s="93"/>
      <c r="BF163" s="93"/>
      <c r="BG163" s="93"/>
      <c r="BH163" s="93"/>
      <c r="BI163" s="93"/>
      <c r="BJ163" s="93"/>
      <c r="BK163" s="93"/>
      <c r="BL163" s="93"/>
      <c r="BM163" s="93"/>
    </row>
    <row r="164" spans="1:65" s="95" customFormat="1" ht="17.5" customHeight="1">
      <c r="A164" s="93">
        <v>161</v>
      </c>
      <c r="B164" s="94" t="s">
        <v>1098</v>
      </c>
      <c r="C164" s="93"/>
      <c r="D164" s="93"/>
      <c r="E164" s="93"/>
      <c r="F164" s="93"/>
      <c r="G164" s="93"/>
      <c r="H164" s="93"/>
      <c r="I164" s="93" t="s">
        <v>851</v>
      </c>
      <c r="J164" s="93" t="s">
        <v>851</v>
      </c>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row>
    <row r="165" spans="1:65" s="95" customFormat="1" ht="17.5" customHeight="1">
      <c r="A165" s="93">
        <v>162</v>
      </c>
      <c r="B165" s="96" t="s">
        <v>1099</v>
      </c>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t="s">
        <v>851</v>
      </c>
      <c r="AP165" s="93" t="s">
        <v>851</v>
      </c>
      <c r="AQ165" s="93"/>
      <c r="AR165" s="93"/>
      <c r="AS165" s="93"/>
      <c r="AT165" s="93"/>
      <c r="AU165" s="93"/>
      <c r="AV165" s="93"/>
      <c r="AW165" s="93"/>
      <c r="AX165" s="93"/>
      <c r="AY165" s="93"/>
      <c r="AZ165" s="93"/>
      <c r="BA165" s="93"/>
      <c r="BB165" s="93"/>
      <c r="BC165" s="93"/>
      <c r="BD165" s="93"/>
      <c r="BE165" s="93"/>
      <c r="BF165" s="93"/>
      <c r="BG165" s="93"/>
      <c r="BH165" s="93"/>
      <c r="BI165" s="93"/>
      <c r="BJ165" s="93"/>
      <c r="BK165" s="93"/>
      <c r="BL165" s="93"/>
      <c r="BM165" s="93"/>
    </row>
    <row r="166" spans="1:65" s="95" customFormat="1" ht="17.5" customHeight="1">
      <c r="A166" s="93">
        <v>163</v>
      </c>
      <c r="B166" s="96" t="s">
        <v>1100</v>
      </c>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t="s">
        <v>851</v>
      </c>
      <c r="AN166" s="93" t="s">
        <v>851</v>
      </c>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row>
    <row r="167" spans="1:65" s="95" customFormat="1" ht="17.5" customHeight="1">
      <c r="A167" s="93">
        <v>164</v>
      </c>
      <c r="B167" s="94" t="s">
        <v>1101</v>
      </c>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t="s">
        <v>851</v>
      </c>
      <c r="BK167" s="93" t="s">
        <v>851</v>
      </c>
      <c r="BL167" s="93"/>
      <c r="BM167" s="93"/>
    </row>
    <row r="168" spans="1:65" s="95" customFormat="1" ht="17.5" customHeight="1">
      <c r="A168" s="93">
        <v>165</v>
      </c>
      <c r="B168" s="96" t="s">
        <v>1102</v>
      </c>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t="s">
        <v>851</v>
      </c>
      <c r="AN168" s="93" t="s">
        <v>851</v>
      </c>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row>
    <row r="169" spans="1:65" s="95" customFormat="1" ht="17.5" customHeight="1">
      <c r="A169" s="93">
        <v>166</v>
      </c>
      <c r="B169" s="96" t="s">
        <v>1103</v>
      </c>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t="s">
        <v>851</v>
      </c>
      <c r="AV169" s="93" t="s">
        <v>851</v>
      </c>
      <c r="AW169" s="93"/>
      <c r="AX169" s="93"/>
      <c r="AY169" s="93"/>
      <c r="AZ169" s="93"/>
      <c r="BA169" s="93"/>
      <c r="BB169" s="93"/>
      <c r="BC169" s="93"/>
      <c r="BD169" s="93"/>
      <c r="BE169" s="93"/>
      <c r="BF169" s="93"/>
      <c r="BG169" s="93"/>
      <c r="BH169" s="93"/>
      <c r="BI169" s="93" t="s">
        <v>851</v>
      </c>
      <c r="BJ169" s="93"/>
      <c r="BK169" s="93"/>
      <c r="BL169" s="93"/>
      <c r="BM169" s="93"/>
    </row>
    <row r="170" spans="1:65" s="95" customFormat="1" ht="17.5" customHeight="1">
      <c r="A170" s="93">
        <v>167</v>
      </c>
      <c r="B170" s="96" t="s">
        <v>1104</v>
      </c>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t="s">
        <v>851</v>
      </c>
      <c r="AT170" s="93" t="s">
        <v>851</v>
      </c>
      <c r="AU170" s="93"/>
      <c r="AV170" s="93"/>
      <c r="AW170" s="93"/>
      <c r="AX170" s="93"/>
      <c r="AY170" s="93"/>
      <c r="AZ170" s="93"/>
      <c r="BA170" s="93"/>
      <c r="BB170" s="93"/>
      <c r="BC170" s="93"/>
      <c r="BD170" s="93"/>
      <c r="BE170" s="93"/>
      <c r="BF170" s="93"/>
      <c r="BG170" s="93"/>
      <c r="BH170" s="93"/>
      <c r="BI170" s="93"/>
      <c r="BJ170" s="93"/>
      <c r="BK170" s="93"/>
      <c r="BL170" s="93"/>
      <c r="BM170" s="93"/>
    </row>
    <row r="171" spans="1:65" s="95" customFormat="1" ht="17.5" customHeight="1">
      <c r="A171" s="93">
        <v>168</v>
      </c>
      <c r="B171" s="94" t="s">
        <v>1105</v>
      </c>
      <c r="C171" s="93"/>
      <c r="D171" s="93"/>
      <c r="E171" s="93"/>
      <c r="F171" s="93"/>
      <c r="G171" s="93"/>
      <c r="H171" s="93"/>
      <c r="I171" s="93"/>
      <c r="J171" s="93"/>
      <c r="K171" s="93"/>
      <c r="L171" s="93"/>
      <c r="M171" s="93" t="s">
        <v>851</v>
      </c>
      <c r="N171" s="93" t="s">
        <v>851</v>
      </c>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row>
    <row r="172" spans="1:65" s="95" customFormat="1" ht="17.5" customHeight="1">
      <c r="A172" s="93">
        <v>169</v>
      </c>
      <c r="B172" s="96" t="s">
        <v>1106</v>
      </c>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t="s">
        <v>851</v>
      </c>
      <c r="AP172" s="93" t="s">
        <v>851</v>
      </c>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row>
    <row r="173" spans="1:65" s="95" customFormat="1" ht="17.5" customHeight="1">
      <c r="A173" s="93">
        <v>170</v>
      </c>
      <c r="B173" s="94" t="s">
        <v>1107</v>
      </c>
      <c r="C173" s="93"/>
      <c r="D173" s="93"/>
      <c r="E173" s="93" t="s">
        <v>851</v>
      </c>
      <c r="F173" s="93" t="s">
        <v>851</v>
      </c>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row>
    <row r="174" spans="1:65" s="95" customFormat="1" ht="17.5" customHeight="1">
      <c r="A174" s="93">
        <v>171</v>
      </c>
      <c r="B174" s="94" t="s">
        <v>1108</v>
      </c>
      <c r="C174" s="93" t="s">
        <v>851</v>
      </c>
      <c r="D174" s="93" t="s">
        <v>851</v>
      </c>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row>
    <row r="175" spans="1:65" s="95" customFormat="1" ht="17.5" customHeight="1">
      <c r="A175" s="93">
        <v>172</v>
      </c>
      <c r="B175" s="94" t="s">
        <v>1109</v>
      </c>
      <c r="C175" s="93" t="s">
        <v>851</v>
      </c>
      <c r="D175" s="93" t="s">
        <v>851</v>
      </c>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row>
    <row r="176" spans="1:65" s="95" customFormat="1" ht="17.5" customHeight="1">
      <c r="A176" s="93">
        <v>173</v>
      </c>
      <c r="B176" s="94" t="s">
        <v>1110</v>
      </c>
      <c r="C176" s="93" t="s">
        <v>851</v>
      </c>
      <c r="D176" s="93" t="s">
        <v>851</v>
      </c>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row>
    <row r="177" spans="1:65" s="95" customFormat="1" ht="17.5" customHeight="1">
      <c r="A177" s="93">
        <v>174</v>
      </c>
      <c r="B177" s="94" t="s">
        <v>1111</v>
      </c>
      <c r="C177" s="93" t="s">
        <v>851</v>
      </c>
      <c r="D177" s="93" t="s">
        <v>851</v>
      </c>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row>
    <row r="178" spans="1:65" s="95" customFormat="1" ht="17.5" customHeight="1">
      <c r="A178" s="93">
        <v>175</v>
      </c>
      <c r="B178" s="94" t="s">
        <v>1112</v>
      </c>
      <c r="C178" s="93" t="s">
        <v>851</v>
      </c>
      <c r="D178" s="93" t="s">
        <v>851</v>
      </c>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row>
    <row r="179" spans="1:65" s="95" customFormat="1" ht="17.5" customHeight="1">
      <c r="A179" s="93">
        <v>176</v>
      </c>
      <c r="B179" s="94" t="s">
        <v>1113</v>
      </c>
      <c r="C179" s="93" t="s">
        <v>851</v>
      </c>
      <c r="D179" s="93" t="s">
        <v>851</v>
      </c>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row>
    <row r="180" spans="1:65" s="95" customFormat="1" ht="17.5" customHeight="1">
      <c r="A180" s="93">
        <v>177</v>
      </c>
      <c r="B180" s="94" t="s">
        <v>1114</v>
      </c>
      <c r="C180" s="93"/>
      <c r="D180" s="93"/>
      <c r="E180" s="93"/>
      <c r="F180" s="93"/>
      <c r="G180" s="93"/>
      <c r="H180" s="93"/>
      <c r="I180" s="93"/>
      <c r="J180" s="93"/>
      <c r="K180" s="93" t="s">
        <v>851</v>
      </c>
      <c r="L180" s="93" t="s">
        <v>851</v>
      </c>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row>
    <row r="181" spans="1:65" s="95" customFormat="1" ht="17.5" customHeight="1">
      <c r="A181" s="93">
        <v>178</v>
      </c>
      <c r="B181" s="96" t="s">
        <v>1115</v>
      </c>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t="s">
        <v>851</v>
      </c>
      <c r="AJ181" s="93" t="s">
        <v>851</v>
      </c>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row>
    <row r="182" spans="1:65" s="95" customFormat="1" ht="17.5" customHeight="1">
      <c r="A182" s="93">
        <v>179</v>
      </c>
      <c r="B182" s="96" t="s">
        <v>1116</v>
      </c>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t="s">
        <v>851</v>
      </c>
      <c r="AV182" s="93" t="s">
        <v>851</v>
      </c>
      <c r="AW182" s="93"/>
      <c r="AX182" s="93"/>
      <c r="AY182" s="93"/>
      <c r="AZ182" s="93"/>
      <c r="BA182" s="93"/>
      <c r="BB182" s="93"/>
      <c r="BC182" s="93"/>
      <c r="BD182" s="93"/>
      <c r="BE182" s="93"/>
      <c r="BF182" s="93"/>
      <c r="BG182" s="93"/>
      <c r="BH182" s="93"/>
      <c r="BI182" s="93" t="s">
        <v>851</v>
      </c>
      <c r="BJ182" s="93"/>
      <c r="BK182" s="93"/>
      <c r="BL182" s="93"/>
      <c r="BM182" s="93"/>
    </row>
    <row r="183" spans="1:65" s="95" customFormat="1" ht="17.5" customHeight="1">
      <c r="A183" s="93">
        <v>180</v>
      </c>
      <c r="B183" s="96" t="s">
        <v>1117</v>
      </c>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c r="AU183" s="93" t="s">
        <v>851</v>
      </c>
      <c r="AV183" s="93" t="s">
        <v>851</v>
      </c>
      <c r="AW183" s="93"/>
      <c r="AX183" s="93"/>
      <c r="AY183" s="93"/>
      <c r="AZ183" s="93"/>
      <c r="BA183" s="93"/>
      <c r="BB183" s="93"/>
      <c r="BC183" s="93"/>
      <c r="BD183" s="93"/>
      <c r="BE183" s="93"/>
      <c r="BF183" s="93"/>
      <c r="BG183" s="93"/>
      <c r="BH183" s="93"/>
      <c r="BI183" s="93"/>
      <c r="BJ183" s="93"/>
      <c r="BK183" s="93"/>
      <c r="BL183" s="93"/>
      <c r="BM183" s="93"/>
    </row>
    <row r="184" spans="1:65" s="95" customFormat="1" ht="17.5" customHeight="1">
      <c r="A184" s="93">
        <v>181</v>
      </c>
      <c r="B184" s="96" t="s">
        <v>1118</v>
      </c>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t="s">
        <v>851</v>
      </c>
      <c r="AT184" s="93" t="s">
        <v>851</v>
      </c>
      <c r="AU184" s="93"/>
      <c r="AV184" s="93"/>
      <c r="AW184" s="93"/>
      <c r="AX184" s="93"/>
      <c r="AY184" s="93"/>
      <c r="AZ184" s="93"/>
      <c r="BA184" s="93"/>
      <c r="BB184" s="93"/>
      <c r="BC184" s="93"/>
      <c r="BD184" s="93"/>
      <c r="BE184" s="93"/>
      <c r="BF184" s="93"/>
      <c r="BG184" s="93"/>
      <c r="BH184" s="93"/>
      <c r="BI184" s="93"/>
      <c r="BJ184" s="93"/>
      <c r="BK184" s="93"/>
      <c r="BL184" s="93"/>
      <c r="BM184" s="93"/>
    </row>
    <row r="185" spans="1:65" s="95" customFormat="1" ht="17.5" customHeight="1">
      <c r="A185" s="93">
        <v>182</v>
      </c>
      <c r="B185" s="96" t="s">
        <v>1119</v>
      </c>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t="s">
        <v>851</v>
      </c>
      <c r="AL185" s="93" t="s">
        <v>851</v>
      </c>
      <c r="AM185" s="93"/>
      <c r="AN185" s="93"/>
      <c r="AO185" s="93"/>
      <c r="AP185" s="93"/>
      <c r="AQ185" s="93"/>
      <c r="AR185" s="93"/>
      <c r="AS185" s="93"/>
      <c r="AT185" s="93"/>
      <c r="AU185" s="93"/>
      <c r="AV185" s="93"/>
      <c r="AW185" s="93"/>
      <c r="AX185" s="93"/>
      <c r="AY185" s="93"/>
      <c r="AZ185" s="93"/>
      <c r="BA185" s="93"/>
      <c r="BB185" s="93"/>
      <c r="BC185" s="93"/>
      <c r="BD185" s="93"/>
      <c r="BE185" s="93" t="s">
        <v>851</v>
      </c>
      <c r="BF185" s="93"/>
      <c r="BG185" s="93"/>
      <c r="BH185" s="93"/>
      <c r="BI185" s="93"/>
      <c r="BJ185" s="93"/>
      <c r="BK185" s="93"/>
      <c r="BL185" s="93"/>
      <c r="BM185" s="93"/>
    </row>
    <row r="186" spans="1:65" s="95" customFormat="1" ht="17.5" customHeight="1">
      <c r="A186" s="93">
        <v>183</v>
      </c>
      <c r="B186" s="96" t="s">
        <v>1120</v>
      </c>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t="s">
        <v>851</v>
      </c>
      <c r="AV186" s="93" t="s">
        <v>851</v>
      </c>
      <c r="AW186" s="93"/>
      <c r="AX186" s="93"/>
      <c r="AY186" s="93"/>
      <c r="AZ186" s="93"/>
      <c r="BA186" s="93"/>
      <c r="BB186" s="93"/>
      <c r="BC186" s="93"/>
      <c r="BD186" s="93"/>
      <c r="BE186" s="93"/>
      <c r="BF186" s="93"/>
      <c r="BG186" s="93"/>
      <c r="BH186" s="93"/>
      <c r="BI186" s="93"/>
      <c r="BJ186" s="93"/>
      <c r="BK186" s="93"/>
      <c r="BL186" s="93"/>
      <c r="BM186" s="93"/>
    </row>
    <row r="187" spans="1:65" s="95" customFormat="1" ht="17.5" customHeight="1">
      <c r="A187" s="93">
        <v>184</v>
      </c>
      <c r="B187" s="96" t="s">
        <v>1121</v>
      </c>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3"/>
      <c r="AS187" s="93"/>
      <c r="AT187" s="93"/>
      <c r="AU187" s="93" t="s">
        <v>851</v>
      </c>
      <c r="AV187" s="93" t="s">
        <v>851</v>
      </c>
      <c r="AW187" s="93"/>
      <c r="AX187" s="93"/>
      <c r="AY187" s="93"/>
      <c r="AZ187" s="93"/>
      <c r="BA187" s="93" t="s">
        <v>851</v>
      </c>
      <c r="BB187" s="93"/>
      <c r="BC187" s="93"/>
      <c r="BD187" s="93"/>
      <c r="BE187" s="93"/>
      <c r="BF187" s="93"/>
      <c r="BG187" s="93"/>
      <c r="BH187" s="93"/>
      <c r="BI187" s="93"/>
      <c r="BJ187" s="93"/>
      <c r="BK187" s="93"/>
      <c r="BL187" s="93"/>
      <c r="BM187" s="93"/>
    </row>
    <row r="188" spans="1:65" s="95" customFormat="1" ht="17.5" customHeight="1">
      <c r="A188" s="93">
        <v>185</v>
      </c>
      <c r="B188" s="94" t="s">
        <v>1122</v>
      </c>
      <c r="C188" s="93"/>
      <c r="D188" s="93"/>
      <c r="E188" s="93"/>
      <c r="F188" s="93"/>
      <c r="G188" s="93"/>
      <c r="H188" s="93"/>
      <c r="I188" s="93"/>
      <c r="J188" s="93"/>
      <c r="K188" s="93" t="s">
        <v>851</v>
      </c>
      <c r="L188" s="93" t="s">
        <v>851</v>
      </c>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row>
    <row r="189" spans="1:65" s="95" customFormat="1" ht="17.5" customHeight="1">
      <c r="A189" s="93">
        <v>186</v>
      </c>
      <c r="B189" s="96" t="s">
        <v>1123</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t="s">
        <v>851</v>
      </c>
      <c r="AD189" s="93" t="s">
        <v>851</v>
      </c>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row>
    <row r="190" spans="1:65" s="95" customFormat="1" ht="17.5" customHeight="1">
      <c r="A190" s="93">
        <v>187</v>
      </c>
      <c r="B190" s="96" t="s">
        <v>1124</v>
      </c>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t="s">
        <v>851</v>
      </c>
      <c r="AT190" s="93" t="s">
        <v>851</v>
      </c>
      <c r="AU190" s="93"/>
      <c r="AV190" s="93"/>
      <c r="AW190" s="93"/>
      <c r="AX190" s="93"/>
      <c r="AY190" s="93"/>
      <c r="AZ190" s="93"/>
      <c r="BA190" s="93"/>
      <c r="BB190" s="93"/>
      <c r="BC190" s="93"/>
      <c r="BD190" s="93"/>
      <c r="BE190" s="93"/>
      <c r="BF190" s="93"/>
      <c r="BG190" s="93"/>
      <c r="BH190" s="93"/>
      <c r="BI190" s="93"/>
      <c r="BJ190" s="93"/>
      <c r="BK190" s="93"/>
      <c r="BL190" s="93"/>
      <c r="BM190" s="93"/>
    </row>
    <row r="191" spans="1:65" s="95" customFormat="1" ht="17.5" customHeight="1">
      <c r="A191" s="93">
        <v>188</v>
      </c>
      <c r="B191" s="96" t="s">
        <v>1125</v>
      </c>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t="s">
        <v>851</v>
      </c>
      <c r="AP191" s="93" t="s">
        <v>851</v>
      </c>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row>
    <row r="192" spans="1:65" s="95" customFormat="1" ht="17.5" customHeight="1">
      <c r="A192" s="93">
        <v>189</v>
      </c>
      <c r="B192" s="94" t="s">
        <v>1126</v>
      </c>
      <c r="C192" s="93"/>
      <c r="D192" s="93"/>
      <c r="E192" s="93"/>
      <c r="F192" s="93"/>
      <c r="G192" s="93"/>
      <c r="H192" s="93"/>
      <c r="I192" s="93" t="s">
        <v>851</v>
      </c>
      <c r="J192" s="93" t="s">
        <v>851</v>
      </c>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row>
    <row r="193" spans="1:65" s="95" customFormat="1" ht="17.5" customHeight="1">
      <c r="A193" s="93">
        <v>190</v>
      </c>
      <c r="B193" s="94" t="s">
        <v>1127</v>
      </c>
      <c r="C193" s="93"/>
      <c r="D193" s="93"/>
      <c r="E193" s="93"/>
      <c r="F193" s="93"/>
      <c r="G193" s="93"/>
      <c r="H193" s="93"/>
      <c r="I193" s="93" t="s">
        <v>851</v>
      </c>
      <c r="J193" s="93" t="s">
        <v>851</v>
      </c>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row>
    <row r="194" spans="1:65" s="95" customFormat="1" ht="27.5" customHeight="1">
      <c r="A194" s="93">
        <v>191</v>
      </c>
      <c r="B194" s="98" t="s">
        <v>1128</v>
      </c>
      <c r="C194" s="93"/>
      <c r="D194" s="93"/>
      <c r="E194" s="93"/>
      <c r="F194" s="93"/>
      <c r="G194" s="93"/>
      <c r="H194" s="93"/>
      <c r="I194" s="93" t="s">
        <v>851</v>
      </c>
      <c r="J194" s="93" t="s">
        <v>851</v>
      </c>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3"/>
    </row>
    <row r="195" spans="1:65" s="95" customFormat="1" ht="17.5" customHeight="1">
      <c r="A195" s="93">
        <v>192</v>
      </c>
      <c r="B195" s="96" t="s">
        <v>1129</v>
      </c>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t="s">
        <v>851</v>
      </c>
      <c r="AV195" s="93" t="s">
        <v>851</v>
      </c>
      <c r="AW195" s="93"/>
      <c r="AX195" s="93"/>
      <c r="AY195" s="93"/>
      <c r="AZ195" s="93"/>
      <c r="BA195" s="93"/>
      <c r="BB195" s="93"/>
      <c r="BC195" s="93"/>
      <c r="BD195" s="93"/>
      <c r="BE195" s="93"/>
      <c r="BF195" s="93"/>
      <c r="BG195" s="93"/>
      <c r="BH195" s="93"/>
      <c r="BI195" s="93"/>
      <c r="BJ195" s="93"/>
      <c r="BK195" s="93"/>
      <c r="BL195" s="93"/>
      <c r="BM195" s="93"/>
    </row>
    <row r="196" spans="1:65" s="95" customFormat="1" ht="17.5" customHeight="1">
      <c r="A196" s="93">
        <v>193</v>
      </c>
      <c r="B196" s="96" t="s">
        <v>1130</v>
      </c>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t="s">
        <v>851</v>
      </c>
      <c r="AT196" s="93" t="s">
        <v>851</v>
      </c>
      <c r="AU196" s="93"/>
      <c r="AV196" s="93"/>
      <c r="AW196" s="93"/>
      <c r="AX196" s="93"/>
      <c r="AY196" s="93"/>
      <c r="AZ196" s="93"/>
      <c r="BA196" s="93"/>
      <c r="BB196" s="93"/>
      <c r="BC196" s="93"/>
      <c r="BD196" s="93"/>
      <c r="BE196" s="93"/>
      <c r="BF196" s="93"/>
      <c r="BG196" s="93"/>
      <c r="BH196" s="93"/>
      <c r="BI196" s="93"/>
      <c r="BJ196" s="93"/>
      <c r="BK196" s="93"/>
      <c r="BL196" s="93"/>
      <c r="BM196" s="93"/>
    </row>
    <row r="197" spans="1:65" s="95" customFormat="1" ht="17.5" customHeight="1">
      <c r="A197" s="93">
        <v>194</v>
      </c>
      <c r="B197" s="96" t="s">
        <v>1131</v>
      </c>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t="s">
        <v>851</v>
      </c>
      <c r="AD197" s="93" t="s">
        <v>851</v>
      </c>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row>
    <row r="198" spans="1:65" s="95" customFormat="1" ht="17.5" customHeight="1">
      <c r="A198" s="93">
        <v>195</v>
      </c>
      <c r="B198" s="96" t="s">
        <v>1132</v>
      </c>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t="s">
        <v>851</v>
      </c>
      <c r="AB198" s="93" t="s">
        <v>851</v>
      </c>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row>
    <row r="199" spans="1:65" s="95" customFormat="1" ht="17.5" customHeight="1">
      <c r="A199" s="93">
        <v>196</v>
      </c>
      <c r="B199" s="96" t="s">
        <v>1133</v>
      </c>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t="s">
        <v>851</v>
      </c>
      <c r="AP199" s="93" t="s">
        <v>851</v>
      </c>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row>
    <row r="200" spans="1:65" s="95" customFormat="1" ht="17.5" customHeight="1">
      <c r="A200" s="93">
        <v>197</v>
      </c>
      <c r="B200" s="96" t="s">
        <v>1134</v>
      </c>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t="s">
        <v>851</v>
      </c>
      <c r="AF200" s="93" t="s">
        <v>851</v>
      </c>
      <c r="AG200" s="93"/>
      <c r="AH200" s="93"/>
      <c r="AI200" s="93"/>
      <c r="AJ200" s="93"/>
      <c r="AK200" s="93"/>
      <c r="AL200" s="93"/>
      <c r="AM200" s="93"/>
      <c r="AN200" s="93"/>
      <c r="AO200" s="93" t="s">
        <v>851</v>
      </c>
      <c r="AP200" s="93" t="s">
        <v>851</v>
      </c>
      <c r="AQ200" s="93"/>
      <c r="AR200" s="93"/>
      <c r="AS200" s="93"/>
      <c r="AT200" s="93"/>
      <c r="AU200" s="93"/>
      <c r="AV200" s="93"/>
      <c r="AW200" s="93"/>
      <c r="AX200" s="93"/>
      <c r="AY200" s="93"/>
      <c r="AZ200" s="93"/>
      <c r="BA200" s="93"/>
      <c r="BB200" s="93"/>
      <c r="BC200" s="93"/>
      <c r="BD200" s="93"/>
      <c r="BE200" s="93"/>
      <c r="BF200" s="93"/>
      <c r="BG200" s="93"/>
      <c r="BH200" s="93"/>
      <c r="BI200" s="93"/>
      <c r="BJ200" s="93"/>
      <c r="BK200" s="93"/>
      <c r="BL200" s="93"/>
      <c r="BM200" s="93"/>
    </row>
    <row r="201" spans="1:65" s="95" customFormat="1" ht="17.5" customHeight="1">
      <c r="A201" s="93">
        <v>198</v>
      </c>
      <c r="B201" s="96" t="s">
        <v>1135</v>
      </c>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t="s">
        <v>851</v>
      </c>
      <c r="AB201" s="93" t="s">
        <v>851</v>
      </c>
      <c r="AC201" s="93"/>
      <c r="AD201" s="93"/>
      <c r="AE201" s="93"/>
      <c r="AF201" s="93"/>
      <c r="AG201" s="93"/>
      <c r="AH201" s="93"/>
      <c r="AI201" s="93"/>
      <c r="AJ201" s="93"/>
      <c r="AK201" s="93"/>
      <c r="AL201" s="93"/>
      <c r="AM201" s="93"/>
      <c r="AN201" s="93"/>
      <c r="AO201" s="93" t="s">
        <v>851</v>
      </c>
      <c r="AP201" s="93" t="s">
        <v>851</v>
      </c>
      <c r="AQ201" s="93"/>
      <c r="AR201" s="93"/>
      <c r="AS201" s="93" t="s">
        <v>851</v>
      </c>
      <c r="AT201" s="93" t="s">
        <v>851</v>
      </c>
      <c r="AU201" s="93"/>
      <c r="AV201" s="93"/>
      <c r="AW201" s="93"/>
      <c r="AX201" s="93"/>
      <c r="AY201" s="93"/>
      <c r="AZ201" s="93"/>
      <c r="BA201" s="93"/>
      <c r="BB201" s="93"/>
      <c r="BC201" s="93"/>
      <c r="BD201" s="93"/>
      <c r="BE201" s="93"/>
      <c r="BF201" s="93"/>
      <c r="BG201" s="93"/>
      <c r="BH201" s="93"/>
      <c r="BI201" s="93"/>
      <c r="BJ201" s="93"/>
      <c r="BK201" s="93"/>
      <c r="BL201" s="93"/>
      <c r="BM201" s="93"/>
    </row>
    <row r="202" spans="1:65" s="95" customFormat="1" ht="17.5" customHeight="1">
      <c r="A202" s="93">
        <v>199</v>
      </c>
      <c r="B202" s="96" t="s">
        <v>1136</v>
      </c>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t="s">
        <v>851</v>
      </c>
      <c r="AN202" s="93" t="s">
        <v>851</v>
      </c>
      <c r="AO202" s="93"/>
      <c r="AP202" s="93"/>
      <c r="AQ202" s="93"/>
      <c r="AR202" s="93"/>
      <c r="AS202" s="93"/>
      <c r="AT202" s="93"/>
      <c r="AU202" s="93"/>
      <c r="AV202" s="93"/>
      <c r="AW202" s="93"/>
      <c r="AX202" s="93"/>
      <c r="AY202" s="93"/>
      <c r="AZ202" s="93"/>
      <c r="BA202" s="93"/>
      <c r="BB202" s="93"/>
      <c r="BC202" s="93"/>
      <c r="BD202" s="93"/>
      <c r="BE202" s="93"/>
      <c r="BF202" s="93"/>
      <c r="BG202" s="93" t="s">
        <v>851</v>
      </c>
      <c r="BH202" s="93"/>
      <c r="BI202" s="93"/>
      <c r="BJ202" s="93"/>
      <c r="BK202" s="93"/>
      <c r="BL202" s="93"/>
      <c r="BM202" s="93"/>
    </row>
    <row r="203" spans="1:65" s="95" customFormat="1" ht="17.5" customHeight="1">
      <c r="A203" s="93">
        <v>200</v>
      </c>
      <c r="B203" s="96" t="s">
        <v>1137</v>
      </c>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t="s">
        <v>851</v>
      </c>
      <c r="AB203" s="93" t="s">
        <v>851</v>
      </c>
      <c r="AC203" s="93"/>
      <c r="AD203" s="93"/>
      <c r="AE203" s="93"/>
      <c r="AF203" s="93"/>
      <c r="AG203" s="93"/>
      <c r="AH203" s="93"/>
      <c r="AI203" s="93"/>
      <c r="AJ203" s="93"/>
      <c r="AK203" s="93"/>
      <c r="AL203" s="93"/>
      <c r="AM203" s="93"/>
      <c r="AN203" s="93"/>
      <c r="AO203" s="93"/>
      <c r="AP203" s="93"/>
      <c r="AQ203" s="93"/>
      <c r="AR203" s="93"/>
      <c r="AS203" s="93"/>
      <c r="AT203" s="93"/>
      <c r="AU203" s="93"/>
      <c r="AV203" s="93"/>
      <c r="AW203" s="93"/>
      <c r="AX203" s="93"/>
      <c r="AY203" s="93"/>
      <c r="AZ203" s="93"/>
      <c r="BA203" s="93"/>
      <c r="BB203" s="93"/>
      <c r="BC203" s="93"/>
      <c r="BD203" s="93"/>
      <c r="BE203" s="93"/>
      <c r="BF203" s="93"/>
      <c r="BG203" s="93"/>
      <c r="BH203" s="93"/>
      <c r="BI203" s="93"/>
      <c r="BJ203" s="93"/>
      <c r="BK203" s="93"/>
      <c r="BL203" s="93"/>
      <c r="BM203" s="93"/>
    </row>
    <row r="204" spans="1:65" s="95" customFormat="1" ht="17.5" customHeight="1">
      <c r="A204" s="93">
        <v>201</v>
      </c>
      <c r="B204" s="96" t="s">
        <v>1138</v>
      </c>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t="s">
        <v>851</v>
      </c>
      <c r="AN204" s="93" t="s">
        <v>851</v>
      </c>
      <c r="AO204" s="93"/>
      <c r="AP204" s="93"/>
      <c r="AQ204" s="93"/>
      <c r="AR204" s="93"/>
      <c r="AS204" s="93"/>
      <c r="AT204" s="93"/>
      <c r="AU204" s="93"/>
      <c r="AV204" s="93"/>
      <c r="AW204" s="93"/>
      <c r="AX204" s="93"/>
      <c r="AY204" s="93"/>
      <c r="AZ204" s="93"/>
      <c r="BA204" s="93"/>
      <c r="BB204" s="93"/>
      <c r="BC204" s="93"/>
      <c r="BD204" s="93"/>
      <c r="BE204" s="93"/>
      <c r="BF204" s="93"/>
      <c r="BG204" s="93"/>
      <c r="BH204" s="93"/>
      <c r="BI204" s="93"/>
      <c r="BJ204" s="93"/>
      <c r="BK204" s="93"/>
      <c r="BL204" s="93"/>
      <c r="BM204" s="93"/>
    </row>
    <row r="205" spans="1:65" s="95" customFormat="1" ht="17.5" customHeight="1">
      <c r="A205" s="93">
        <v>202</v>
      </c>
      <c r="B205" s="96" t="s">
        <v>1139</v>
      </c>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t="s">
        <v>851</v>
      </c>
      <c r="AP205" s="93" t="s">
        <v>851</v>
      </c>
      <c r="AQ205" s="93"/>
      <c r="AR205" s="93"/>
      <c r="AS205" s="93"/>
      <c r="AT205" s="93"/>
      <c r="AU205" s="93"/>
      <c r="AV205" s="93"/>
      <c r="AW205" s="93"/>
      <c r="AX205" s="93"/>
      <c r="AY205" s="93"/>
      <c r="AZ205" s="93"/>
      <c r="BA205" s="93"/>
      <c r="BB205" s="93"/>
      <c r="BC205" s="93"/>
      <c r="BD205" s="93"/>
      <c r="BE205" s="93"/>
      <c r="BF205" s="93"/>
      <c r="BG205" s="93"/>
      <c r="BH205" s="93"/>
      <c r="BI205" s="93"/>
      <c r="BJ205" s="93"/>
      <c r="BK205" s="93"/>
      <c r="BL205" s="93"/>
      <c r="BM205" s="93"/>
    </row>
    <row r="206" spans="1:65" s="95" customFormat="1" ht="17.5" customHeight="1">
      <c r="A206" s="93">
        <v>203</v>
      </c>
      <c r="B206" s="94" t="s">
        <v>1140</v>
      </c>
      <c r="C206" s="93"/>
      <c r="D206" s="93"/>
      <c r="E206" s="93"/>
      <c r="F206" s="93"/>
      <c r="G206" s="93"/>
      <c r="H206" s="93"/>
      <c r="I206" s="93"/>
      <c r="J206" s="93"/>
      <c r="K206" s="93" t="s">
        <v>851</v>
      </c>
      <c r="L206" s="93" t="s">
        <v>851</v>
      </c>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93"/>
      <c r="AX206" s="93"/>
      <c r="AY206" s="93"/>
      <c r="AZ206" s="93"/>
      <c r="BA206" s="93"/>
      <c r="BB206" s="93"/>
      <c r="BC206" s="93"/>
      <c r="BD206" s="93"/>
      <c r="BE206" s="93"/>
      <c r="BF206" s="93"/>
      <c r="BG206" s="93"/>
      <c r="BH206" s="93"/>
      <c r="BI206" s="93"/>
      <c r="BJ206" s="93"/>
      <c r="BK206" s="93"/>
      <c r="BL206" s="93"/>
      <c r="BM206" s="93"/>
    </row>
    <row r="207" spans="1:65" s="95" customFormat="1" ht="17.5" customHeight="1">
      <c r="A207" s="93">
        <v>204</v>
      </c>
      <c r="B207" s="96" t="s">
        <v>1141</v>
      </c>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t="s">
        <v>851</v>
      </c>
      <c r="AN207" s="93" t="s">
        <v>851</v>
      </c>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row>
    <row r="208" spans="1:65" s="95" customFormat="1" ht="17.5" customHeight="1">
      <c r="A208" s="93">
        <v>205</v>
      </c>
      <c r="B208" s="96" t="s">
        <v>1142</v>
      </c>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t="s">
        <v>851</v>
      </c>
      <c r="AT208" s="93" t="s">
        <v>851</v>
      </c>
      <c r="AU208" s="93"/>
      <c r="AV208" s="93"/>
      <c r="AW208" s="93"/>
      <c r="AX208" s="93"/>
      <c r="AY208" s="93"/>
      <c r="AZ208" s="93"/>
      <c r="BA208" s="93"/>
      <c r="BB208" s="93"/>
      <c r="BC208" s="93"/>
      <c r="BD208" s="93"/>
      <c r="BE208" s="93"/>
      <c r="BF208" s="93"/>
      <c r="BG208" s="93"/>
      <c r="BH208" s="93"/>
      <c r="BI208" s="93"/>
      <c r="BJ208" s="93"/>
      <c r="BK208" s="93"/>
      <c r="BL208" s="93"/>
      <c r="BM208" s="93"/>
    </row>
    <row r="209" spans="1:65" s="95" customFormat="1" ht="17.5" customHeight="1">
      <c r="A209" s="93">
        <v>206</v>
      </c>
      <c r="B209" s="96" t="s">
        <v>1143</v>
      </c>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c r="AU209" s="93" t="s">
        <v>851</v>
      </c>
      <c r="AV209" s="93" t="s">
        <v>851</v>
      </c>
      <c r="AW209" s="93"/>
      <c r="AX209" s="93"/>
      <c r="AY209" s="93"/>
      <c r="AZ209" s="93"/>
      <c r="BA209" s="93"/>
      <c r="BB209" s="93"/>
      <c r="BC209" s="93"/>
      <c r="BD209" s="93"/>
      <c r="BE209" s="93"/>
      <c r="BF209" s="93"/>
      <c r="BG209" s="93"/>
      <c r="BH209" s="93"/>
      <c r="BI209" s="93"/>
      <c r="BJ209" s="93"/>
      <c r="BK209" s="93"/>
      <c r="BL209" s="93"/>
      <c r="BM209" s="93"/>
    </row>
    <row r="210" spans="1:65" s="95" customFormat="1" ht="17.5" customHeight="1">
      <c r="A210" s="93">
        <v>207</v>
      </c>
      <c r="B210" s="96" t="s">
        <v>1144</v>
      </c>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t="s">
        <v>851</v>
      </c>
      <c r="AV210" s="93" t="s">
        <v>851</v>
      </c>
      <c r="AW210" s="93"/>
      <c r="AX210" s="93"/>
      <c r="AY210" s="93"/>
      <c r="AZ210" s="93"/>
      <c r="BA210" s="93"/>
      <c r="BB210" s="93"/>
      <c r="BC210" s="93"/>
      <c r="BD210" s="93"/>
      <c r="BE210" s="93"/>
      <c r="BF210" s="93"/>
      <c r="BG210" s="93"/>
      <c r="BH210" s="93"/>
      <c r="BI210" s="93"/>
      <c r="BJ210" s="93"/>
      <c r="BK210" s="93"/>
      <c r="BL210" s="93"/>
      <c r="BM210" s="93"/>
    </row>
    <row r="211" spans="1:65" s="95" customFormat="1" ht="17.5" customHeight="1">
      <c r="A211" s="93">
        <v>208</v>
      </c>
      <c r="B211" s="96" t="s">
        <v>1145</v>
      </c>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t="s">
        <v>851</v>
      </c>
      <c r="AN211" s="93" t="s">
        <v>851</v>
      </c>
      <c r="AO211" s="93"/>
      <c r="AP211" s="93"/>
      <c r="AQ211" s="93"/>
      <c r="AR211" s="93"/>
      <c r="AS211" s="93" t="s">
        <v>851</v>
      </c>
      <c r="AT211" s="93" t="s">
        <v>851</v>
      </c>
      <c r="AU211" s="93"/>
      <c r="AV211" s="93"/>
      <c r="AW211" s="93"/>
      <c r="AX211" s="93"/>
      <c r="AY211" s="93"/>
      <c r="AZ211" s="93"/>
      <c r="BA211" s="93"/>
      <c r="BB211" s="93"/>
      <c r="BC211" s="93"/>
      <c r="BD211" s="93"/>
      <c r="BE211" s="93"/>
      <c r="BF211" s="93"/>
      <c r="BG211" s="93"/>
      <c r="BH211" s="93"/>
      <c r="BI211" s="93"/>
      <c r="BJ211" s="93"/>
      <c r="BK211" s="93"/>
      <c r="BL211" s="93"/>
      <c r="BM211" s="93"/>
    </row>
    <row r="212" spans="1:65" s="95" customFormat="1" ht="17.5" customHeight="1">
      <c r="A212" s="93">
        <v>209</v>
      </c>
      <c r="B212" s="94" t="s">
        <v>1146</v>
      </c>
      <c r="C212" s="93"/>
      <c r="D212" s="93"/>
      <c r="E212" s="93"/>
      <c r="F212" s="93"/>
      <c r="G212" s="93"/>
      <c r="H212" s="93"/>
      <c r="I212" s="93" t="s">
        <v>851</v>
      </c>
      <c r="J212" s="93" t="s">
        <v>851</v>
      </c>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row>
    <row r="213" spans="1:65" s="95" customFormat="1" ht="17.5" customHeight="1">
      <c r="A213" s="93">
        <v>210</v>
      </c>
      <c r="B213" s="94" t="s">
        <v>1147</v>
      </c>
      <c r="C213" s="93"/>
      <c r="D213" s="93"/>
      <c r="E213" s="93"/>
      <c r="F213" s="93"/>
      <c r="G213" s="93"/>
      <c r="H213" s="93"/>
      <c r="I213" s="93"/>
      <c r="J213" s="93"/>
      <c r="K213" s="93" t="s">
        <v>851</v>
      </c>
      <c r="L213" s="93" t="s">
        <v>851</v>
      </c>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row>
    <row r="214" spans="1:65" s="95" customFormat="1" ht="17.5" customHeight="1">
      <c r="A214" s="93">
        <v>211</v>
      </c>
      <c r="B214" s="96" t="s">
        <v>1148</v>
      </c>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t="s">
        <v>851</v>
      </c>
      <c r="AB214" s="93" t="s">
        <v>851</v>
      </c>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c r="BC214" s="93"/>
      <c r="BD214" s="93"/>
      <c r="BE214" s="93"/>
      <c r="BF214" s="93"/>
      <c r="BG214" s="93"/>
      <c r="BH214" s="93"/>
      <c r="BI214" s="93"/>
      <c r="BJ214" s="93"/>
      <c r="BK214" s="93"/>
      <c r="BL214" s="93"/>
      <c r="BM214" s="93"/>
    </row>
    <row r="215" spans="1:65" s="95" customFormat="1" ht="17.5" customHeight="1">
      <c r="A215" s="93">
        <v>212</v>
      </c>
      <c r="B215" s="96" t="s">
        <v>1149</v>
      </c>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t="s">
        <v>851</v>
      </c>
      <c r="AP215" s="93" t="s">
        <v>851</v>
      </c>
      <c r="AQ215" s="93"/>
      <c r="AR215" s="93"/>
      <c r="AS215" s="93"/>
      <c r="AT215" s="93"/>
      <c r="AU215" s="93"/>
      <c r="AV215" s="93"/>
      <c r="AW215" s="93"/>
      <c r="AX215" s="93"/>
      <c r="AY215" s="93"/>
      <c r="AZ215" s="93"/>
      <c r="BA215" s="93"/>
      <c r="BB215" s="93"/>
      <c r="BC215" s="93"/>
      <c r="BD215" s="93"/>
      <c r="BE215" s="93"/>
      <c r="BF215" s="93"/>
      <c r="BG215" s="93"/>
      <c r="BH215" s="93"/>
      <c r="BI215" s="93"/>
      <c r="BJ215" s="93"/>
      <c r="BK215" s="93"/>
      <c r="BL215" s="93"/>
      <c r="BM215" s="93"/>
    </row>
    <row r="216" spans="1:65" s="95" customFormat="1" ht="17.5" customHeight="1">
      <c r="A216" s="93">
        <v>213</v>
      </c>
      <c r="B216" s="96" t="s">
        <v>1150</v>
      </c>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t="s">
        <v>851</v>
      </c>
      <c r="AV216" s="93" t="s">
        <v>851</v>
      </c>
      <c r="AW216" s="93"/>
      <c r="AX216" s="93"/>
      <c r="AY216" s="93"/>
      <c r="AZ216" s="93"/>
      <c r="BA216" s="93" t="s">
        <v>851</v>
      </c>
      <c r="BB216" s="93"/>
      <c r="BC216" s="93"/>
      <c r="BD216" s="93"/>
      <c r="BE216" s="93"/>
      <c r="BF216" s="93"/>
      <c r="BG216" s="93"/>
      <c r="BH216" s="93"/>
      <c r="BI216" s="93"/>
      <c r="BJ216" s="93"/>
      <c r="BK216" s="93"/>
      <c r="BL216" s="93"/>
      <c r="BM216" s="93"/>
    </row>
    <row r="217" spans="1:65" s="95" customFormat="1" ht="17.5" customHeight="1">
      <c r="A217" s="93">
        <v>214</v>
      </c>
      <c r="B217" s="96" t="s">
        <v>1151</v>
      </c>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t="s">
        <v>851</v>
      </c>
      <c r="AV217" s="93" t="s">
        <v>851</v>
      </c>
      <c r="AW217" s="93"/>
      <c r="AX217" s="93"/>
      <c r="AY217" s="93"/>
      <c r="AZ217" s="93"/>
      <c r="BA217" s="93"/>
      <c r="BB217" s="93" t="s">
        <v>851</v>
      </c>
      <c r="BC217" s="93"/>
      <c r="BD217" s="93"/>
      <c r="BE217" s="93"/>
      <c r="BF217" s="93"/>
      <c r="BG217" s="93"/>
      <c r="BH217" s="93"/>
      <c r="BI217" s="93"/>
      <c r="BJ217" s="93"/>
      <c r="BK217" s="93"/>
      <c r="BL217" s="93"/>
      <c r="BM217" s="93"/>
    </row>
    <row r="218" spans="1:65" s="95" customFormat="1" ht="17.5" customHeight="1">
      <c r="A218" s="93">
        <v>215</v>
      </c>
      <c r="B218" s="96" t="s">
        <v>1152</v>
      </c>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t="s">
        <v>851</v>
      </c>
      <c r="AV218" s="93" t="s">
        <v>851</v>
      </c>
      <c r="AW218" s="93"/>
      <c r="AX218" s="93"/>
      <c r="AY218" s="93"/>
      <c r="AZ218" s="93"/>
      <c r="BA218" s="93"/>
      <c r="BB218" s="93"/>
      <c r="BC218" s="93"/>
      <c r="BD218" s="93"/>
      <c r="BE218" s="93"/>
      <c r="BF218" s="93"/>
      <c r="BG218" s="93"/>
      <c r="BH218" s="93"/>
      <c r="BI218" s="93"/>
      <c r="BJ218" s="93"/>
      <c r="BK218" s="93"/>
      <c r="BL218" s="93"/>
      <c r="BM218" s="93"/>
    </row>
    <row r="219" spans="1:65" s="95" customFormat="1" ht="17.5" customHeight="1">
      <c r="A219" s="93">
        <v>216</v>
      </c>
      <c r="B219" s="96" t="s">
        <v>1153</v>
      </c>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t="s">
        <v>851</v>
      </c>
      <c r="AB219" s="93" t="s">
        <v>851</v>
      </c>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row>
    <row r="220" spans="1:65" s="95" customFormat="1" ht="17.5" customHeight="1">
      <c r="A220" s="93">
        <v>217</v>
      </c>
      <c r="B220" s="96" t="s">
        <v>1154</v>
      </c>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t="s">
        <v>851</v>
      </c>
      <c r="AD220" s="93" t="s">
        <v>851</v>
      </c>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row>
    <row r="221" spans="1:65" s="95" customFormat="1" ht="17.5" customHeight="1">
      <c r="A221" s="93">
        <v>218</v>
      </c>
      <c r="B221" s="96" t="s">
        <v>1155</v>
      </c>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c r="AU221" s="93" t="s">
        <v>851</v>
      </c>
      <c r="AV221" s="93" t="s">
        <v>851</v>
      </c>
      <c r="AW221" s="93"/>
      <c r="AX221" s="93"/>
      <c r="AY221" s="93"/>
      <c r="AZ221" s="93"/>
      <c r="BA221" s="93"/>
      <c r="BB221" s="93"/>
      <c r="BC221" s="93" t="s">
        <v>851</v>
      </c>
      <c r="BD221" s="93"/>
      <c r="BE221" s="93"/>
      <c r="BF221" s="93"/>
      <c r="BG221" s="93"/>
      <c r="BH221" s="93"/>
      <c r="BI221" s="93"/>
      <c r="BJ221" s="93"/>
      <c r="BK221" s="93"/>
      <c r="BL221" s="93"/>
      <c r="BM221" s="93"/>
    </row>
    <row r="222" spans="1:65" s="95" customFormat="1" ht="17.5" customHeight="1">
      <c r="A222" s="93">
        <v>219</v>
      </c>
      <c r="B222" s="96" t="s">
        <v>1156</v>
      </c>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t="s">
        <v>851</v>
      </c>
      <c r="AN222" s="93" t="s">
        <v>851</v>
      </c>
      <c r="AO222" s="93"/>
      <c r="AP222" s="93"/>
      <c r="AQ222" s="93"/>
      <c r="AR222" s="93"/>
      <c r="AS222" s="93"/>
      <c r="AT222" s="93"/>
      <c r="AU222" s="93"/>
      <c r="AV222" s="93"/>
      <c r="AW222" s="93"/>
      <c r="AX222" s="93"/>
      <c r="AY222" s="93"/>
      <c r="AZ222" s="93"/>
      <c r="BA222" s="93"/>
      <c r="BB222" s="93"/>
      <c r="BC222" s="93"/>
      <c r="BD222" s="93"/>
      <c r="BE222" s="93"/>
      <c r="BF222" s="93"/>
      <c r="BG222" s="93" t="s">
        <v>851</v>
      </c>
      <c r="BH222" s="93"/>
      <c r="BI222" s="93"/>
      <c r="BJ222" s="93"/>
      <c r="BK222" s="93"/>
      <c r="BL222" s="93"/>
      <c r="BM222" s="93"/>
    </row>
    <row r="223" spans="1:65" s="95" customFormat="1" ht="17.5" customHeight="1">
      <c r="A223" s="93">
        <v>220</v>
      </c>
      <c r="B223" s="96" t="s">
        <v>1157</v>
      </c>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t="s">
        <v>851</v>
      </c>
      <c r="AN223" s="93" t="s">
        <v>851</v>
      </c>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row>
    <row r="224" spans="1:65" s="95" customFormat="1" ht="17.5" customHeight="1">
      <c r="A224" s="93">
        <v>221</v>
      </c>
      <c r="B224" s="96" t="s">
        <v>1158</v>
      </c>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t="s">
        <v>851</v>
      </c>
      <c r="AV224" s="93" t="s">
        <v>851</v>
      </c>
      <c r="AW224" s="93"/>
      <c r="AX224" s="93"/>
      <c r="AY224" s="93"/>
      <c r="AZ224" s="93"/>
      <c r="BA224" s="93"/>
      <c r="BB224" s="93"/>
      <c r="BC224" s="93"/>
      <c r="BD224" s="93" t="s">
        <v>851</v>
      </c>
      <c r="BE224" s="93"/>
      <c r="BF224" s="93"/>
      <c r="BG224" s="93"/>
      <c r="BH224" s="93"/>
      <c r="BI224" s="93"/>
      <c r="BJ224" s="93"/>
      <c r="BK224" s="93"/>
      <c r="BL224" s="93"/>
      <c r="BM224" s="93"/>
    </row>
    <row r="225" spans="1:65" s="95" customFormat="1" ht="17.5" customHeight="1">
      <c r="A225" s="93">
        <v>222</v>
      </c>
      <c r="B225" s="96" t="s">
        <v>1159</v>
      </c>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t="s">
        <v>851</v>
      </c>
      <c r="AB225" s="93" t="s">
        <v>851</v>
      </c>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row>
    <row r="226" spans="1:65" s="95" customFormat="1" ht="17.5" customHeight="1">
      <c r="A226" s="93">
        <v>223</v>
      </c>
      <c r="B226" s="96" t="s">
        <v>1160</v>
      </c>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t="s">
        <v>851</v>
      </c>
      <c r="AV226" s="93" t="s">
        <v>851</v>
      </c>
      <c r="AW226" s="93"/>
      <c r="AX226" s="93"/>
      <c r="AY226" s="93"/>
      <c r="AZ226" s="93"/>
      <c r="BA226" s="93"/>
      <c r="BB226" s="93"/>
      <c r="BC226" s="93"/>
      <c r="BD226" s="93" t="s">
        <v>851</v>
      </c>
      <c r="BE226" s="93"/>
      <c r="BF226" s="93"/>
      <c r="BG226" s="93"/>
      <c r="BH226" s="93"/>
      <c r="BI226" s="93"/>
      <c r="BJ226" s="93"/>
      <c r="BK226" s="93"/>
      <c r="BL226" s="93"/>
      <c r="BM226" s="93"/>
    </row>
    <row r="227" spans="1:65" s="95" customFormat="1" ht="17.5" customHeight="1">
      <c r="A227" s="93">
        <v>224</v>
      </c>
      <c r="B227" s="94" t="s">
        <v>1161</v>
      </c>
      <c r="C227" s="93"/>
      <c r="D227" s="93"/>
      <c r="E227" s="93"/>
      <c r="F227" s="93"/>
      <c r="G227" s="93"/>
      <c r="H227" s="93"/>
      <c r="I227" s="93" t="s">
        <v>851</v>
      </c>
      <c r="J227" s="93" t="s">
        <v>851</v>
      </c>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row>
    <row r="228" spans="1:65" s="95" customFormat="1" ht="17.5" customHeight="1">
      <c r="A228" s="93">
        <v>225</v>
      </c>
      <c r="B228" s="96" t="s">
        <v>1162</v>
      </c>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t="s">
        <v>851</v>
      </c>
      <c r="AN228" s="93" t="s">
        <v>851</v>
      </c>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row>
    <row r="229" spans="1:65" s="95" customFormat="1" ht="17.5" customHeight="1">
      <c r="A229" s="93">
        <v>226</v>
      </c>
      <c r="B229" s="96" t="s">
        <v>807</v>
      </c>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t="s">
        <v>851</v>
      </c>
      <c r="AN229" s="93" t="s">
        <v>851</v>
      </c>
      <c r="AO229" s="93"/>
      <c r="AP229" s="93"/>
      <c r="AQ229" s="93"/>
      <c r="AR229" s="93"/>
      <c r="AS229" s="93"/>
      <c r="AT229" s="93"/>
      <c r="AU229" s="93"/>
      <c r="AV229" s="93"/>
      <c r="AW229" s="93"/>
      <c r="AX229" s="93"/>
      <c r="AY229" s="93"/>
      <c r="AZ229" s="93"/>
      <c r="BA229" s="93"/>
      <c r="BB229" s="93"/>
      <c r="BC229" s="93"/>
      <c r="BD229" s="93"/>
      <c r="BE229" s="93"/>
      <c r="BF229" s="93"/>
      <c r="BG229" s="93" t="s">
        <v>851</v>
      </c>
      <c r="BH229" s="93"/>
      <c r="BI229" s="93"/>
      <c r="BJ229" s="93"/>
      <c r="BK229" s="93"/>
      <c r="BL229" s="93"/>
      <c r="BM229" s="93"/>
    </row>
    <row r="230" spans="1:65" s="95" customFormat="1" ht="17.5" customHeight="1">
      <c r="A230" s="93">
        <v>227</v>
      </c>
      <c r="B230" s="96" t="s">
        <v>1163</v>
      </c>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t="s">
        <v>851</v>
      </c>
      <c r="AV230" s="93" t="s">
        <v>851</v>
      </c>
      <c r="AW230" s="93"/>
      <c r="AX230" s="93"/>
      <c r="AY230" s="93"/>
      <c r="AZ230" s="93"/>
      <c r="BA230" s="93"/>
      <c r="BB230" s="93"/>
      <c r="BC230" s="93"/>
      <c r="BD230" s="93"/>
      <c r="BE230" s="93"/>
      <c r="BF230" s="93"/>
      <c r="BG230" s="93"/>
      <c r="BH230" s="93"/>
      <c r="BI230" s="93"/>
      <c r="BJ230" s="93"/>
      <c r="BK230" s="93"/>
      <c r="BL230" s="93"/>
      <c r="BM230" s="93"/>
    </row>
    <row r="231" spans="1:65" s="95" customFormat="1" ht="17.5" customHeight="1">
      <c r="A231" s="93">
        <v>228</v>
      </c>
      <c r="B231" s="96" t="s">
        <v>1164</v>
      </c>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t="s">
        <v>851</v>
      </c>
      <c r="AN231" s="93" t="s">
        <v>851</v>
      </c>
      <c r="AO231" s="93"/>
      <c r="AP231" s="93"/>
      <c r="AQ231" s="93"/>
      <c r="AR231" s="93"/>
      <c r="AS231" s="93"/>
      <c r="AT231" s="93"/>
      <c r="AU231" s="93"/>
      <c r="AV231" s="93"/>
      <c r="AW231" s="93"/>
      <c r="AX231" s="93"/>
      <c r="AY231" s="93"/>
      <c r="AZ231" s="93"/>
      <c r="BA231" s="93"/>
      <c r="BB231" s="93"/>
      <c r="BC231" s="93"/>
      <c r="BD231" s="93"/>
      <c r="BE231" s="93"/>
      <c r="BF231" s="93"/>
      <c r="BG231" s="93" t="s">
        <v>851</v>
      </c>
      <c r="BH231" s="93"/>
      <c r="BI231" s="93"/>
      <c r="BJ231" s="93"/>
      <c r="BK231" s="93"/>
      <c r="BL231" s="93"/>
      <c r="BM231" s="93"/>
    </row>
    <row r="232" spans="1:65" s="95" customFormat="1" ht="17.5" customHeight="1">
      <c r="A232" s="93">
        <v>229</v>
      </c>
      <c r="B232" s="96" t="s">
        <v>1165</v>
      </c>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t="s">
        <v>851</v>
      </c>
      <c r="AB232" s="93" t="s">
        <v>851</v>
      </c>
      <c r="AC232" s="93"/>
      <c r="AD232" s="93"/>
      <c r="AE232" s="93"/>
      <c r="AF232" s="93"/>
      <c r="AG232" s="93"/>
      <c r="AH232" s="93"/>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c r="BE232" s="93"/>
      <c r="BF232" s="93"/>
      <c r="BG232" s="93"/>
      <c r="BH232" s="93"/>
      <c r="BI232" s="93"/>
      <c r="BJ232" s="93"/>
      <c r="BK232" s="93"/>
      <c r="BL232" s="93"/>
      <c r="BM232" s="93"/>
    </row>
    <row r="233" spans="1:65" s="95" customFormat="1" ht="17.5" customHeight="1">
      <c r="A233" s="93">
        <v>230</v>
      </c>
      <c r="B233" s="96" t="s">
        <v>1166</v>
      </c>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c r="AU233" s="93" t="s">
        <v>851</v>
      </c>
      <c r="AV233" s="93" t="s">
        <v>851</v>
      </c>
      <c r="AW233" s="93"/>
      <c r="AX233" s="93"/>
      <c r="AY233" s="93"/>
      <c r="AZ233" s="93"/>
      <c r="BA233" s="93"/>
      <c r="BB233" s="93"/>
      <c r="BC233" s="93"/>
      <c r="BD233" s="93"/>
      <c r="BE233" s="93"/>
      <c r="BF233" s="93"/>
      <c r="BG233" s="93"/>
      <c r="BH233" s="93"/>
      <c r="BI233" s="93" t="s">
        <v>851</v>
      </c>
      <c r="BJ233" s="93"/>
      <c r="BK233" s="93"/>
      <c r="BL233" s="93"/>
      <c r="BM233" s="93"/>
    </row>
    <row r="234" spans="1:65" s="95" customFormat="1" ht="17.5" customHeight="1">
      <c r="A234" s="93">
        <v>231</v>
      </c>
      <c r="B234" s="96" t="s">
        <v>1167</v>
      </c>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t="s">
        <v>851</v>
      </c>
      <c r="AN234" s="93" t="s">
        <v>851</v>
      </c>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row>
    <row r="235" spans="1:65" s="95" customFormat="1" ht="17.5" customHeight="1">
      <c r="A235" s="93">
        <v>232</v>
      </c>
      <c r="B235" s="96" t="s">
        <v>1168</v>
      </c>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t="s">
        <v>851</v>
      </c>
      <c r="AB235" s="93" t="s">
        <v>851</v>
      </c>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c r="BC235" s="93"/>
      <c r="BD235" s="93"/>
      <c r="BE235" s="93"/>
      <c r="BF235" s="93"/>
      <c r="BG235" s="93"/>
      <c r="BH235" s="93"/>
      <c r="BI235" s="93"/>
      <c r="BJ235" s="93"/>
      <c r="BK235" s="93"/>
      <c r="BL235" s="93"/>
      <c r="BM235" s="93"/>
    </row>
    <row r="236" spans="1:65" s="95" customFormat="1" ht="17.5" customHeight="1">
      <c r="A236" s="93">
        <v>233</v>
      </c>
      <c r="B236" s="96" t="s">
        <v>806</v>
      </c>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t="s">
        <v>851</v>
      </c>
      <c r="AV236" s="93" t="s">
        <v>851</v>
      </c>
      <c r="AW236" s="93"/>
      <c r="AX236" s="93"/>
      <c r="AY236" s="93"/>
      <c r="AZ236" s="93"/>
      <c r="BA236" s="93"/>
      <c r="BB236" s="93"/>
      <c r="BC236" s="93"/>
      <c r="BD236" s="93"/>
      <c r="BE236" s="93"/>
      <c r="BF236" s="93"/>
      <c r="BG236" s="93"/>
      <c r="BH236" s="93"/>
      <c r="BI236" s="93"/>
      <c r="BJ236" s="93"/>
      <c r="BK236" s="93"/>
      <c r="BL236" s="93"/>
      <c r="BM236" s="93"/>
    </row>
    <row r="237" spans="1:65" s="95" customFormat="1" ht="17.5" customHeight="1">
      <c r="A237" s="93">
        <v>234</v>
      </c>
      <c r="B237" s="96" t="s">
        <v>1169</v>
      </c>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c r="AQ237" s="93"/>
      <c r="AR237" s="93"/>
      <c r="AS237" s="93"/>
      <c r="AT237" s="93"/>
      <c r="AU237" s="93" t="s">
        <v>851</v>
      </c>
      <c r="AV237" s="93" t="s">
        <v>851</v>
      </c>
      <c r="AW237" s="93"/>
      <c r="AX237" s="93"/>
      <c r="AY237" s="93"/>
      <c r="AZ237" s="93"/>
      <c r="BA237" s="93"/>
      <c r="BB237" s="93"/>
      <c r="BC237" s="93"/>
      <c r="BD237" s="93"/>
      <c r="BE237" s="93"/>
      <c r="BF237" s="93"/>
      <c r="BG237" s="93"/>
      <c r="BH237" s="93"/>
      <c r="BI237" s="93"/>
      <c r="BJ237" s="93"/>
      <c r="BK237" s="93"/>
      <c r="BL237" s="93"/>
      <c r="BM237" s="93"/>
    </row>
    <row r="238" spans="1:65" s="95" customFormat="1" ht="17.5" customHeight="1">
      <c r="A238" s="93">
        <v>235</v>
      </c>
      <c r="B238" s="96" t="s">
        <v>1170</v>
      </c>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t="s">
        <v>851</v>
      </c>
      <c r="AD238" s="93" t="s">
        <v>851</v>
      </c>
      <c r="AE238" s="93"/>
      <c r="AF238" s="93"/>
      <c r="AG238" s="93"/>
      <c r="AH238" s="93"/>
      <c r="AI238" s="93"/>
      <c r="AJ238" s="93"/>
      <c r="AK238" s="93"/>
      <c r="AL238" s="93"/>
      <c r="AM238" s="93"/>
      <c r="AN238" s="93"/>
      <c r="AO238" s="93"/>
      <c r="AP238" s="93"/>
      <c r="AQ238" s="93"/>
      <c r="AR238" s="93"/>
      <c r="AS238" s="93"/>
      <c r="AT238" s="93"/>
      <c r="AU238" s="93"/>
      <c r="AV238" s="93"/>
      <c r="AW238" s="93"/>
      <c r="AX238" s="93"/>
      <c r="AY238" s="93"/>
      <c r="AZ238" s="93"/>
      <c r="BA238" s="93"/>
      <c r="BB238" s="93"/>
      <c r="BC238" s="93"/>
      <c r="BD238" s="93"/>
      <c r="BE238" s="93"/>
      <c r="BF238" s="93"/>
      <c r="BG238" s="93"/>
      <c r="BH238" s="93"/>
      <c r="BI238" s="93"/>
      <c r="BJ238" s="93"/>
      <c r="BK238" s="93"/>
      <c r="BL238" s="93"/>
      <c r="BM238" s="93"/>
    </row>
    <row r="239" spans="1:65" s="95" customFormat="1" ht="17.5" customHeight="1">
      <c r="A239" s="93">
        <v>236</v>
      </c>
      <c r="B239" s="96" t="s">
        <v>1171</v>
      </c>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t="s">
        <v>851</v>
      </c>
      <c r="AD239" s="93" t="s">
        <v>851</v>
      </c>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c r="BC239" s="93"/>
      <c r="BD239" s="93"/>
      <c r="BE239" s="93"/>
      <c r="BF239" s="93"/>
      <c r="BG239" s="93"/>
      <c r="BH239" s="93"/>
      <c r="BI239" s="93"/>
      <c r="BJ239" s="93"/>
      <c r="BK239" s="93"/>
      <c r="BL239" s="93"/>
      <c r="BM239" s="93"/>
    </row>
    <row r="240" spans="1:65" s="95" customFormat="1" ht="17.5" customHeight="1">
      <c r="A240" s="93">
        <v>237</v>
      </c>
      <c r="B240" s="96" t="s">
        <v>1172</v>
      </c>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t="s">
        <v>851</v>
      </c>
      <c r="AV240" s="93" t="s">
        <v>851</v>
      </c>
      <c r="AW240" s="93"/>
      <c r="AX240" s="93"/>
      <c r="AY240" s="93"/>
      <c r="AZ240" s="93"/>
      <c r="BA240" s="93"/>
      <c r="BB240" s="93"/>
      <c r="BC240" s="93"/>
      <c r="BD240" s="93"/>
      <c r="BE240" s="93"/>
      <c r="BF240" s="93"/>
      <c r="BG240" s="93"/>
      <c r="BH240" s="93" t="s">
        <v>851</v>
      </c>
      <c r="BI240" s="93"/>
      <c r="BJ240" s="93"/>
      <c r="BK240" s="93"/>
      <c r="BL240" s="93"/>
      <c r="BM240" s="93"/>
    </row>
    <row r="241" spans="1:65" s="95" customFormat="1" ht="17.5" customHeight="1">
      <c r="A241" s="93">
        <v>238</v>
      </c>
      <c r="B241" s="96" t="s">
        <v>1173</v>
      </c>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t="s">
        <v>851</v>
      </c>
      <c r="AL241" s="93" t="s">
        <v>851</v>
      </c>
      <c r="AM241" s="93"/>
      <c r="AN241" s="93"/>
      <c r="AO241" s="93"/>
      <c r="AP241" s="93"/>
      <c r="AQ241" s="93"/>
      <c r="AR241" s="93"/>
      <c r="AS241" s="93"/>
      <c r="AT241" s="93"/>
      <c r="AU241" s="93"/>
      <c r="AV241" s="93"/>
      <c r="AW241" s="93"/>
      <c r="AX241" s="93"/>
      <c r="AY241" s="93"/>
      <c r="AZ241" s="93"/>
      <c r="BA241" s="93"/>
      <c r="BB241" s="93"/>
      <c r="BC241" s="93"/>
      <c r="BD241" s="93"/>
      <c r="BE241" s="93" t="s">
        <v>851</v>
      </c>
      <c r="BF241" s="93"/>
      <c r="BG241" s="93"/>
      <c r="BH241" s="93"/>
      <c r="BI241" s="93"/>
      <c r="BJ241" s="93"/>
      <c r="BK241" s="93"/>
      <c r="BL241" s="93"/>
      <c r="BM241" s="93"/>
    </row>
    <row r="242" spans="1:65" s="95" customFormat="1" ht="17.5" customHeight="1">
      <c r="A242" s="93">
        <v>239</v>
      </c>
      <c r="B242" s="96" t="s">
        <v>1174</v>
      </c>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t="s">
        <v>851</v>
      </c>
      <c r="AN242" s="93" t="s">
        <v>851</v>
      </c>
      <c r="AO242" s="93"/>
      <c r="AP242" s="93"/>
      <c r="AQ242" s="93"/>
      <c r="AR242" s="93"/>
      <c r="AS242" s="93"/>
      <c r="AT242" s="93"/>
      <c r="AU242" s="93"/>
      <c r="AV242" s="93"/>
      <c r="AW242" s="93"/>
      <c r="AX242" s="93"/>
      <c r="AY242" s="93"/>
      <c r="AZ242" s="93"/>
      <c r="BA242" s="93"/>
      <c r="BB242" s="93"/>
      <c r="BC242" s="93"/>
      <c r="BD242" s="93"/>
      <c r="BE242" s="93"/>
      <c r="BF242" s="93"/>
      <c r="BG242" s="93" t="s">
        <v>851</v>
      </c>
      <c r="BH242" s="93"/>
      <c r="BI242" s="93"/>
      <c r="BJ242" s="93"/>
      <c r="BK242" s="93"/>
      <c r="BL242" s="93"/>
      <c r="BM242" s="93"/>
    </row>
    <row r="243" spans="1:65" s="95" customFormat="1" ht="17.5" customHeight="1">
      <c r="A243" s="93">
        <v>240</v>
      </c>
      <c r="B243" s="96" t="s">
        <v>1175</v>
      </c>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t="s">
        <v>851</v>
      </c>
      <c r="AV243" s="93" t="s">
        <v>851</v>
      </c>
      <c r="AW243" s="93"/>
      <c r="AX243" s="93"/>
      <c r="AY243" s="93"/>
      <c r="AZ243" s="93"/>
      <c r="BA243" s="93"/>
      <c r="BB243" s="93"/>
      <c r="BC243" s="93"/>
      <c r="BD243" s="93"/>
      <c r="BE243" s="93"/>
      <c r="BF243" s="93"/>
      <c r="BG243" s="93"/>
      <c r="BH243" s="93" t="s">
        <v>851</v>
      </c>
      <c r="BI243" s="93"/>
      <c r="BJ243" s="93"/>
      <c r="BK243" s="93"/>
      <c r="BL243" s="93"/>
      <c r="BM243" s="93"/>
    </row>
    <row r="244" spans="1:65" s="95" customFormat="1" ht="17.5" customHeight="1">
      <c r="A244" s="93">
        <v>241</v>
      </c>
      <c r="B244" s="96" t="s">
        <v>1176</v>
      </c>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t="s">
        <v>851</v>
      </c>
      <c r="AH244" s="93" t="s">
        <v>851</v>
      </c>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F244" s="93"/>
      <c r="BG244" s="93"/>
      <c r="BH244" s="93"/>
      <c r="BI244" s="93"/>
      <c r="BJ244" s="93"/>
      <c r="BK244" s="93"/>
      <c r="BL244" s="93"/>
      <c r="BM244" s="93"/>
    </row>
    <row r="245" spans="1:65" s="95" customFormat="1" ht="17.5" customHeight="1">
      <c r="A245" s="93">
        <v>242</v>
      </c>
      <c r="B245" s="96" t="s">
        <v>1177</v>
      </c>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c r="AO245" s="93" t="s">
        <v>851</v>
      </c>
      <c r="AP245" s="93" t="s">
        <v>851</v>
      </c>
      <c r="AQ245" s="93"/>
      <c r="AR245" s="93"/>
      <c r="AS245" s="93"/>
      <c r="AT245" s="93"/>
      <c r="AU245" s="93"/>
      <c r="AV245" s="93"/>
      <c r="AW245" s="93"/>
      <c r="AX245" s="93"/>
      <c r="AY245" s="93"/>
      <c r="AZ245" s="93"/>
      <c r="BA245" s="93"/>
      <c r="BB245" s="93"/>
      <c r="BC245" s="93"/>
      <c r="BD245" s="93"/>
      <c r="BE245" s="93"/>
      <c r="BF245" s="93"/>
      <c r="BG245" s="93"/>
      <c r="BH245" s="93"/>
      <c r="BI245" s="93"/>
      <c r="BJ245" s="93"/>
      <c r="BK245" s="93"/>
      <c r="BL245" s="93"/>
      <c r="BM245" s="93"/>
    </row>
    <row r="246" spans="1:65" s="95" customFormat="1" ht="17.5" customHeight="1">
      <c r="A246" s="93">
        <v>243</v>
      </c>
      <c r="B246" s="96" t="s">
        <v>1178</v>
      </c>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t="s">
        <v>851</v>
      </c>
      <c r="AT246" s="93" t="s">
        <v>851</v>
      </c>
      <c r="AU246" s="93"/>
      <c r="AV246" s="93"/>
      <c r="AW246" s="93"/>
      <c r="AX246" s="93"/>
      <c r="AY246" s="93"/>
      <c r="AZ246" s="93"/>
      <c r="BA246" s="93"/>
      <c r="BB246" s="93"/>
      <c r="BC246" s="93"/>
      <c r="BD246" s="93"/>
      <c r="BE246" s="93"/>
      <c r="BF246" s="93"/>
      <c r="BG246" s="93"/>
      <c r="BH246" s="93"/>
      <c r="BI246" s="93"/>
      <c r="BJ246" s="93"/>
      <c r="BK246" s="93"/>
      <c r="BL246" s="93"/>
      <c r="BM246" s="93"/>
    </row>
    <row r="247" spans="1:65" s="95" customFormat="1" ht="17.5" customHeight="1">
      <c r="A247" s="93">
        <v>244</v>
      </c>
      <c r="B247" s="96" t="s">
        <v>1179</v>
      </c>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c r="AO247" s="93"/>
      <c r="AP247" s="93"/>
      <c r="AQ247" s="93"/>
      <c r="AR247" s="93"/>
      <c r="AS247" s="93"/>
      <c r="AT247" s="93"/>
      <c r="AU247" s="93" t="s">
        <v>851</v>
      </c>
      <c r="AV247" s="93" t="s">
        <v>851</v>
      </c>
      <c r="AW247" s="93"/>
      <c r="AX247" s="93"/>
      <c r="AY247" s="93"/>
      <c r="AZ247" s="93"/>
      <c r="BA247" s="93"/>
      <c r="BB247" s="93"/>
      <c r="BC247" s="93"/>
      <c r="BD247" s="93"/>
      <c r="BE247" s="93"/>
      <c r="BF247" s="93"/>
      <c r="BG247" s="93"/>
      <c r="BH247" s="93"/>
      <c r="BI247" s="93"/>
      <c r="BJ247" s="93"/>
      <c r="BK247" s="93"/>
      <c r="BL247" s="93"/>
      <c r="BM247" s="93"/>
    </row>
    <row r="248" spans="1:65" s="95" customFormat="1" ht="17.5" customHeight="1">
      <c r="A248" s="93">
        <v>245</v>
      </c>
      <c r="B248" s="96" t="s">
        <v>1180</v>
      </c>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t="s">
        <v>851</v>
      </c>
      <c r="AN248" s="93" t="s">
        <v>851</v>
      </c>
      <c r="AO248" s="93"/>
      <c r="AP248" s="93"/>
      <c r="AQ248" s="93"/>
      <c r="AR248" s="93"/>
      <c r="AS248" s="93"/>
      <c r="AT248" s="93"/>
      <c r="AU248" s="93"/>
      <c r="AV248" s="93"/>
      <c r="AW248" s="93"/>
      <c r="AX248" s="93"/>
      <c r="AY248" s="93"/>
      <c r="AZ248" s="93"/>
      <c r="BA248" s="93"/>
      <c r="BB248" s="93"/>
      <c r="BC248" s="93"/>
      <c r="BD248" s="93"/>
      <c r="BE248" s="93"/>
      <c r="BF248" s="93"/>
      <c r="BG248" s="93"/>
      <c r="BH248" s="93"/>
      <c r="BI248" s="93"/>
      <c r="BJ248" s="93"/>
      <c r="BK248" s="93"/>
      <c r="BL248" s="93"/>
      <c r="BM248" s="93"/>
    </row>
    <row r="249" spans="1:65" s="95" customFormat="1" ht="17.5" customHeight="1">
      <c r="A249" s="93">
        <v>246</v>
      </c>
      <c r="B249" s="96" t="s">
        <v>1181</v>
      </c>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c r="AO249" s="93"/>
      <c r="AP249" s="93"/>
      <c r="AQ249" s="93"/>
      <c r="AR249" s="93"/>
      <c r="AS249" s="93"/>
      <c r="AT249" s="93"/>
      <c r="AU249" s="93" t="s">
        <v>851</v>
      </c>
      <c r="AV249" s="93" t="s">
        <v>851</v>
      </c>
      <c r="AW249" s="93"/>
      <c r="AX249" s="93"/>
      <c r="AY249" s="93"/>
      <c r="AZ249" s="93"/>
      <c r="BA249" s="93"/>
      <c r="BB249" s="93"/>
      <c r="BC249" s="93"/>
      <c r="BD249" s="93"/>
      <c r="BE249" s="93"/>
      <c r="BF249" s="93"/>
      <c r="BG249" s="93"/>
      <c r="BH249" s="93"/>
      <c r="BI249" s="93"/>
      <c r="BJ249" s="93"/>
      <c r="BK249" s="93"/>
      <c r="BL249" s="93"/>
      <c r="BM249" s="93"/>
    </row>
    <row r="250" spans="1:65" s="95" customFormat="1" ht="17.5" customHeight="1">
      <c r="A250" s="93">
        <v>247</v>
      </c>
      <c r="B250" s="96" t="s">
        <v>1182</v>
      </c>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t="s">
        <v>851</v>
      </c>
      <c r="AD250" s="93" t="s">
        <v>851</v>
      </c>
      <c r="AE250" s="93"/>
      <c r="AF250" s="93"/>
      <c r="AG250" s="93"/>
      <c r="AH250" s="93"/>
      <c r="AI250" s="93"/>
      <c r="AJ250" s="93"/>
      <c r="AK250" s="93"/>
      <c r="AL250" s="93"/>
      <c r="AM250" s="93"/>
      <c r="AN250" s="93"/>
      <c r="AO250" s="93"/>
      <c r="AP250" s="93"/>
      <c r="AQ250" s="93"/>
      <c r="AR250" s="93"/>
      <c r="AS250" s="93"/>
      <c r="AT250" s="93"/>
      <c r="AU250" s="93"/>
      <c r="AV250" s="93"/>
      <c r="AW250" s="93"/>
      <c r="AX250" s="93"/>
      <c r="AY250" s="93"/>
      <c r="AZ250" s="93"/>
      <c r="BA250" s="93"/>
      <c r="BB250" s="93"/>
      <c r="BC250" s="93"/>
      <c r="BD250" s="93"/>
      <c r="BE250" s="93"/>
      <c r="BF250" s="93"/>
      <c r="BG250" s="93"/>
      <c r="BH250" s="93"/>
      <c r="BI250" s="93"/>
      <c r="BJ250" s="93"/>
      <c r="BK250" s="93"/>
      <c r="BL250" s="93"/>
      <c r="BM250" s="93"/>
    </row>
    <row r="251" spans="1:65" s="95" customFormat="1" ht="17.5" customHeight="1">
      <c r="A251" s="93">
        <v>248</v>
      </c>
      <c r="B251" s="96" t="s">
        <v>1183</v>
      </c>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t="s">
        <v>851</v>
      </c>
      <c r="AB251" s="93" t="s">
        <v>851</v>
      </c>
      <c r="AC251" s="93"/>
      <c r="AD251" s="93"/>
      <c r="AE251" s="93"/>
      <c r="AF251" s="93"/>
      <c r="AG251" s="93"/>
      <c r="AH251" s="93"/>
      <c r="AI251" s="93"/>
      <c r="AJ251" s="93"/>
      <c r="AK251" s="93"/>
      <c r="AL251" s="93"/>
      <c r="AM251" s="93"/>
      <c r="AN251" s="93"/>
      <c r="AO251" s="93"/>
      <c r="AP251" s="93"/>
      <c r="AQ251" s="93"/>
      <c r="AR251" s="93"/>
      <c r="AS251" s="93"/>
      <c r="AT251" s="93"/>
      <c r="AU251" s="93"/>
      <c r="AV251" s="93"/>
      <c r="AW251" s="93"/>
      <c r="AX251" s="93"/>
      <c r="AY251" s="93"/>
      <c r="AZ251" s="93"/>
      <c r="BA251" s="93"/>
      <c r="BB251" s="93"/>
      <c r="BC251" s="93"/>
      <c r="BD251" s="93"/>
      <c r="BE251" s="93"/>
      <c r="BF251" s="93"/>
      <c r="BG251" s="93"/>
      <c r="BH251" s="93"/>
      <c r="BI251" s="93"/>
      <c r="BJ251" s="93"/>
      <c r="BK251" s="93"/>
      <c r="BL251" s="93"/>
      <c r="BM251" s="93"/>
    </row>
    <row r="252" spans="1:65" s="95" customFormat="1" ht="17.5" customHeight="1">
      <c r="A252" s="93">
        <v>249</v>
      </c>
      <c r="B252" s="94" t="s">
        <v>1184</v>
      </c>
      <c r="C252" s="93"/>
      <c r="D252" s="93"/>
      <c r="E252" s="93"/>
      <c r="F252" s="93"/>
      <c r="G252" s="93"/>
      <c r="H252" s="93"/>
      <c r="I252" s="93" t="s">
        <v>851</v>
      </c>
      <c r="J252" s="93" t="s">
        <v>851</v>
      </c>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row>
    <row r="253" spans="1:65" s="95" customFormat="1" ht="17.5" customHeight="1">
      <c r="A253" s="93">
        <v>250</v>
      </c>
      <c r="B253" s="96" t="s">
        <v>1185</v>
      </c>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t="s">
        <v>851</v>
      </c>
      <c r="AB253" s="93" t="s">
        <v>851</v>
      </c>
      <c r="AC253" s="93"/>
      <c r="AD253" s="93"/>
      <c r="AE253" s="93"/>
      <c r="AF253" s="93"/>
      <c r="AG253" s="93"/>
      <c r="AH253" s="93"/>
      <c r="AI253" s="93"/>
      <c r="AJ253" s="93"/>
      <c r="AK253" s="93"/>
      <c r="AL253" s="93"/>
      <c r="AM253" s="93"/>
      <c r="AN253" s="93"/>
      <c r="AO253" s="93"/>
      <c r="AP253" s="93"/>
      <c r="AQ253" s="93"/>
      <c r="AR253" s="93"/>
      <c r="AS253" s="93"/>
      <c r="AT253" s="93"/>
      <c r="AU253" s="93"/>
      <c r="AV253" s="93"/>
      <c r="AW253" s="93"/>
      <c r="AX253" s="93"/>
      <c r="AY253" s="93"/>
      <c r="AZ253" s="93"/>
      <c r="BA253" s="93"/>
      <c r="BB253" s="93"/>
      <c r="BC253" s="93"/>
      <c r="BD253" s="93"/>
      <c r="BE253" s="93"/>
      <c r="BF253" s="93"/>
      <c r="BG253" s="93"/>
      <c r="BH253" s="93"/>
      <c r="BI253" s="93"/>
      <c r="BJ253" s="93"/>
      <c r="BK253" s="93"/>
      <c r="BL253" s="93"/>
      <c r="BM253" s="93"/>
    </row>
    <row r="254" spans="1:65" s="95" customFormat="1" ht="17.5" customHeight="1">
      <c r="A254" s="93">
        <v>251</v>
      </c>
      <c r="B254" s="94" t="s">
        <v>1186</v>
      </c>
      <c r="C254" s="93"/>
      <c r="D254" s="93"/>
      <c r="E254" s="93"/>
      <c r="F254" s="93"/>
      <c r="G254" s="93"/>
      <c r="H254" s="93"/>
      <c r="I254" s="93" t="s">
        <v>851</v>
      </c>
      <c r="J254" s="93" t="s">
        <v>851</v>
      </c>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c r="BA254" s="93"/>
      <c r="BB254" s="93"/>
      <c r="BC254" s="93"/>
      <c r="BD254" s="93"/>
      <c r="BE254" s="93"/>
      <c r="BF254" s="93"/>
      <c r="BG254" s="93"/>
      <c r="BH254" s="93"/>
      <c r="BI254" s="93"/>
      <c r="BJ254" s="93"/>
      <c r="BK254" s="93"/>
      <c r="BL254" s="93"/>
      <c r="BM254" s="93"/>
    </row>
    <row r="255" spans="1:65" s="95" customFormat="1" ht="17.5" customHeight="1">
      <c r="A255" s="93">
        <v>252</v>
      </c>
      <c r="B255" s="94" t="s">
        <v>1187</v>
      </c>
      <c r="C255" s="93"/>
      <c r="D255" s="93"/>
      <c r="E255" s="93"/>
      <c r="F255" s="93"/>
      <c r="G255" s="93"/>
      <c r="H255" s="93"/>
      <c r="I255" s="93" t="s">
        <v>851</v>
      </c>
      <c r="J255" s="93" t="s">
        <v>851</v>
      </c>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row>
    <row r="256" spans="1:65" s="95" customFormat="1" ht="17.5" customHeight="1">
      <c r="A256" s="93">
        <v>253</v>
      </c>
      <c r="B256" s="96" t="s">
        <v>1188</v>
      </c>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t="s">
        <v>851</v>
      </c>
      <c r="AR256" s="93" t="s">
        <v>851</v>
      </c>
      <c r="AS256" s="93"/>
      <c r="AT256" s="93"/>
      <c r="AU256" s="93"/>
      <c r="AV256" s="93"/>
      <c r="AW256" s="93"/>
      <c r="AX256" s="93"/>
      <c r="AY256" s="93"/>
      <c r="AZ256" s="93"/>
      <c r="BA256" s="93"/>
      <c r="BB256" s="93"/>
      <c r="BC256" s="93"/>
      <c r="BD256" s="93"/>
      <c r="BE256" s="93"/>
      <c r="BF256" s="93"/>
      <c r="BG256" s="93"/>
      <c r="BH256" s="93"/>
      <c r="BI256" s="93"/>
      <c r="BJ256" s="93"/>
      <c r="BK256" s="93"/>
      <c r="BL256" s="93"/>
      <c r="BM256" s="93"/>
    </row>
    <row r="257" spans="1:65" s="95" customFormat="1" ht="17.5" customHeight="1">
      <c r="A257" s="93">
        <v>254</v>
      </c>
      <c r="B257" s="94" t="s">
        <v>1189</v>
      </c>
      <c r="C257" s="93"/>
      <c r="D257" s="93"/>
      <c r="E257" s="93"/>
      <c r="F257" s="93"/>
      <c r="G257" s="93"/>
      <c r="H257" s="93"/>
      <c r="I257" s="93"/>
      <c r="J257" s="93"/>
      <c r="K257" s="93" t="s">
        <v>851</v>
      </c>
      <c r="L257" s="93" t="s">
        <v>851</v>
      </c>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c r="AQ257" s="93"/>
      <c r="AR257" s="93"/>
      <c r="AS257" s="93"/>
      <c r="AT257" s="93"/>
      <c r="AU257" s="93"/>
      <c r="AV257" s="93"/>
      <c r="AW257" s="93"/>
      <c r="AX257" s="93"/>
      <c r="AY257" s="93"/>
      <c r="AZ257" s="93"/>
      <c r="BA257" s="93"/>
      <c r="BB257" s="93"/>
      <c r="BC257" s="93"/>
      <c r="BD257" s="93"/>
      <c r="BE257" s="93"/>
      <c r="BF257" s="93"/>
      <c r="BG257" s="93"/>
      <c r="BH257" s="93"/>
      <c r="BI257" s="93"/>
      <c r="BJ257" s="93"/>
      <c r="BK257" s="93"/>
      <c r="BL257" s="93"/>
      <c r="BM257" s="93"/>
    </row>
    <row r="258" spans="1:65" s="95" customFormat="1" ht="17.5" customHeight="1">
      <c r="A258" s="93">
        <v>255</v>
      </c>
      <c r="B258" s="96" t="s">
        <v>1190</v>
      </c>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t="s">
        <v>851</v>
      </c>
      <c r="AV258" s="93" t="s">
        <v>851</v>
      </c>
      <c r="AW258" s="93"/>
      <c r="AX258" s="93"/>
      <c r="AY258" s="93"/>
      <c r="AZ258" s="93"/>
      <c r="BA258" s="93"/>
      <c r="BB258" s="93"/>
      <c r="BC258" s="93"/>
      <c r="BD258" s="93"/>
      <c r="BE258" s="93"/>
      <c r="BF258" s="93"/>
      <c r="BG258" s="93"/>
      <c r="BH258" s="93"/>
      <c r="BI258" s="93"/>
      <c r="BJ258" s="93"/>
      <c r="BK258" s="93"/>
      <c r="BL258" s="93"/>
      <c r="BM258" s="93"/>
    </row>
    <row r="259" spans="1:65" s="95" customFormat="1" ht="17.5" customHeight="1">
      <c r="A259" s="93">
        <v>256</v>
      </c>
      <c r="B259" s="96" t="s">
        <v>1191</v>
      </c>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c r="AQ259" s="93"/>
      <c r="AR259" s="93"/>
      <c r="AS259" s="93"/>
      <c r="AT259" s="93"/>
      <c r="AU259" s="93" t="s">
        <v>851</v>
      </c>
      <c r="AV259" s="93" t="s">
        <v>851</v>
      </c>
      <c r="AW259" s="93"/>
      <c r="AX259" s="93"/>
      <c r="AY259" s="93"/>
      <c r="AZ259" s="93"/>
      <c r="BA259" s="93"/>
      <c r="BB259" s="93"/>
      <c r="BC259" s="93"/>
      <c r="BD259" s="93"/>
      <c r="BE259" s="93"/>
      <c r="BF259" s="93"/>
      <c r="BG259" s="93"/>
      <c r="BH259" s="93"/>
      <c r="BI259" s="93"/>
      <c r="BJ259" s="93"/>
      <c r="BK259" s="93"/>
      <c r="BL259" s="93"/>
      <c r="BM259" s="93"/>
    </row>
    <row r="260" spans="1:65" s="95" customFormat="1" ht="17.5" customHeight="1">
      <c r="A260" s="93">
        <v>257</v>
      </c>
      <c r="B260" s="94" t="s">
        <v>1192</v>
      </c>
      <c r="C260" s="93"/>
      <c r="D260" s="93"/>
      <c r="E260" s="93"/>
      <c r="F260" s="93"/>
      <c r="G260" s="93"/>
      <c r="H260" s="93"/>
      <c r="I260" s="93"/>
      <c r="J260" s="93"/>
      <c r="K260" s="93" t="s">
        <v>851</v>
      </c>
      <c r="L260" s="93" t="s">
        <v>851</v>
      </c>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c r="AO260" s="93"/>
      <c r="AP260" s="93"/>
      <c r="AQ260" s="93"/>
      <c r="AR260" s="93"/>
      <c r="AS260" s="93"/>
      <c r="AT260" s="93"/>
      <c r="AU260" s="93"/>
      <c r="AV260" s="93"/>
      <c r="AW260" s="93"/>
      <c r="AX260" s="93"/>
      <c r="AY260" s="93"/>
      <c r="AZ260" s="93"/>
      <c r="BA260" s="93"/>
      <c r="BB260" s="93"/>
      <c r="BC260" s="93"/>
      <c r="BD260" s="93"/>
      <c r="BE260" s="93"/>
      <c r="BF260" s="93"/>
      <c r="BG260" s="93"/>
      <c r="BH260" s="93"/>
      <c r="BI260" s="93"/>
      <c r="BJ260" s="93"/>
      <c r="BK260" s="93"/>
      <c r="BL260" s="93"/>
      <c r="BM260" s="93"/>
    </row>
    <row r="261" spans="1:65" s="95" customFormat="1" ht="17.5" customHeight="1">
      <c r="A261" s="93">
        <v>258</v>
      </c>
      <c r="B261" s="94" t="s">
        <v>1193</v>
      </c>
      <c r="C261" s="93"/>
      <c r="D261" s="93"/>
      <c r="E261" s="93"/>
      <c r="F261" s="93"/>
      <c r="G261" s="93"/>
      <c r="H261" s="93"/>
      <c r="I261" s="93"/>
      <c r="J261" s="93"/>
      <c r="K261" s="93" t="s">
        <v>851</v>
      </c>
      <c r="L261" s="93" t="s">
        <v>851</v>
      </c>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c r="AO261" s="93"/>
      <c r="AP261" s="93"/>
      <c r="AQ261" s="93"/>
      <c r="AR261" s="93"/>
      <c r="AS261" s="93"/>
      <c r="AT261" s="93"/>
      <c r="AU261" s="93"/>
      <c r="AV261" s="93"/>
      <c r="AW261" s="93"/>
      <c r="AX261" s="93"/>
      <c r="AY261" s="93"/>
      <c r="AZ261" s="93"/>
      <c r="BA261" s="93"/>
      <c r="BB261" s="93"/>
      <c r="BC261" s="93"/>
      <c r="BD261" s="93"/>
      <c r="BE261" s="93"/>
      <c r="BF261" s="93"/>
      <c r="BG261" s="93"/>
      <c r="BH261" s="93"/>
      <c r="BI261" s="93"/>
      <c r="BJ261" s="93"/>
      <c r="BK261" s="93"/>
      <c r="BL261" s="93"/>
      <c r="BM261" s="93"/>
    </row>
    <row r="262" spans="1:65" s="95" customFormat="1" ht="17.5" customHeight="1">
      <c r="A262" s="93">
        <v>259</v>
      </c>
      <c r="B262" s="94" t="s">
        <v>1194</v>
      </c>
      <c r="C262" s="93"/>
      <c r="D262" s="93"/>
      <c r="E262" s="93"/>
      <c r="F262" s="93"/>
      <c r="G262" s="93"/>
      <c r="H262" s="93"/>
      <c r="I262" s="93" t="s">
        <v>851</v>
      </c>
      <c r="J262" s="93" t="s">
        <v>851</v>
      </c>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c r="AO262" s="93"/>
      <c r="AP262" s="93"/>
      <c r="AQ262" s="93"/>
      <c r="AR262" s="93"/>
      <c r="AS262" s="93"/>
      <c r="AT262" s="93"/>
      <c r="AU262" s="93"/>
      <c r="AV262" s="93"/>
      <c r="AW262" s="93"/>
      <c r="AX262" s="93"/>
      <c r="AY262" s="93"/>
      <c r="AZ262" s="93"/>
      <c r="BA262" s="93"/>
      <c r="BB262" s="93"/>
      <c r="BC262" s="93"/>
      <c r="BD262" s="93"/>
      <c r="BE262" s="93"/>
      <c r="BF262" s="93"/>
      <c r="BG262" s="93"/>
      <c r="BH262" s="93"/>
      <c r="BI262" s="93"/>
      <c r="BJ262" s="93"/>
      <c r="BK262" s="93"/>
      <c r="BL262" s="93"/>
      <c r="BM262" s="93"/>
    </row>
    <row r="263" spans="1:65" s="95" customFormat="1" ht="17.5" customHeight="1">
      <c r="A263" s="93">
        <v>260</v>
      </c>
      <c r="B263" s="96" t="s">
        <v>1195</v>
      </c>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t="s">
        <v>851</v>
      </c>
      <c r="AB263" s="93" t="s">
        <v>851</v>
      </c>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3"/>
      <c r="BA263" s="93"/>
      <c r="BB263" s="93"/>
      <c r="BC263" s="93"/>
      <c r="BD263" s="93"/>
      <c r="BE263" s="93"/>
      <c r="BF263" s="93"/>
      <c r="BG263" s="93"/>
      <c r="BH263" s="93"/>
      <c r="BI263" s="93"/>
      <c r="BJ263" s="93"/>
      <c r="BK263" s="93"/>
      <c r="BL263" s="93"/>
      <c r="BM263" s="93"/>
    </row>
    <row r="264" spans="1:65" s="95" customFormat="1" ht="17.5" customHeight="1">
      <c r="A264" s="93">
        <v>261</v>
      </c>
      <c r="B264" s="96" t="s">
        <v>1196</v>
      </c>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c r="AO264" s="93"/>
      <c r="AP264" s="93"/>
      <c r="AQ264" s="93"/>
      <c r="AR264" s="93"/>
      <c r="AS264" s="93"/>
      <c r="AT264" s="93"/>
      <c r="AU264" s="93" t="s">
        <v>851</v>
      </c>
      <c r="AV264" s="93" t="s">
        <v>851</v>
      </c>
      <c r="AW264" s="93"/>
      <c r="AX264" s="93"/>
      <c r="AY264" s="93"/>
      <c r="AZ264" s="93"/>
      <c r="BA264" s="93"/>
      <c r="BB264" s="93"/>
      <c r="BC264" s="93"/>
      <c r="BD264" s="93"/>
      <c r="BE264" s="93"/>
      <c r="BF264" s="93"/>
      <c r="BG264" s="93"/>
      <c r="BH264" s="93"/>
      <c r="BI264" s="93"/>
      <c r="BJ264" s="93"/>
      <c r="BK264" s="93"/>
      <c r="BL264" s="93"/>
      <c r="BM264" s="93"/>
    </row>
    <row r="265" spans="1:65" s="95" customFormat="1" ht="17.5" customHeight="1">
      <c r="A265" s="93">
        <v>262</v>
      </c>
      <c r="B265" s="96" t="s">
        <v>1197</v>
      </c>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t="s">
        <v>851</v>
      </c>
      <c r="AP265" s="93" t="s">
        <v>851</v>
      </c>
      <c r="AQ265" s="93"/>
      <c r="AR265" s="93"/>
      <c r="AS265" s="93"/>
      <c r="AT265" s="93"/>
      <c r="AU265" s="93"/>
      <c r="AV265" s="93"/>
      <c r="AW265" s="93"/>
      <c r="AX265" s="93"/>
      <c r="AY265" s="93"/>
      <c r="AZ265" s="93"/>
      <c r="BA265" s="93"/>
      <c r="BB265" s="93"/>
      <c r="BC265" s="93"/>
      <c r="BD265" s="93"/>
      <c r="BE265" s="93"/>
      <c r="BF265" s="93"/>
      <c r="BG265" s="93"/>
      <c r="BH265" s="93"/>
      <c r="BI265" s="93"/>
      <c r="BJ265" s="93"/>
      <c r="BK265" s="93"/>
      <c r="BL265" s="93"/>
      <c r="BM265" s="93"/>
    </row>
    <row r="266" spans="1:65" s="95" customFormat="1" ht="17.5" customHeight="1">
      <c r="A266" s="93">
        <v>263</v>
      </c>
      <c r="B266" s="96" t="s">
        <v>1198</v>
      </c>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t="s">
        <v>851</v>
      </c>
      <c r="AN266" s="93" t="s">
        <v>851</v>
      </c>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row>
    <row r="267" spans="1:65" s="95" customFormat="1" ht="17.5" customHeight="1">
      <c r="A267" s="93">
        <v>264</v>
      </c>
      <c r="B267" s="94" t="s">
        <v>1199</v>
      </c>
      <c r="C267" s="93"/>
      <c r="D267" s="93"/>
      <c r="E267" s="93"/>
      <c r="F267" s="93"/>
      <c r="G267" s="93"/>
      <c r="H267" s="93"/>
      <c r="I267" s="93"/>
      <c r="J267" s="93"/>
      <c r="K267" s="93" t="s">
        <v>851</v>
      </c>
      <c r="L267" s="93" t="s">
        <v>851</v>
      </c>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row>
    <row r="268" spans="1:65" s="95" customFormat="1" ht="17.5" customHeight="1">
      <c r="A268" s="93">
        <v>265</v>
      </c>
      <c r="B268" s="96" t="s">
        <v>1200</v>
      </c>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c r="AU268" s="93" t="s">
        <v>851</v>
      </c>
      <c r="AV268" s="93" t="s">
        <v>851</v>
      </c>
      <c r="AW268" s="93"/>
      <c r="AX268" s="93"/>
      <c r="AY268" s="93"/>
      <c r="AZ268" s="93"/>
      <c r="BA268" s="93"/>
      <c r="BB268" s="93"/>
      <c r="BC268" s="93"/>
      <c r="BD268" s="93"/>
      <c r="BE268" s="93"/>
      <c r="BF268" s="93"/>
      <c r="BG268" s="93"/>
      <c r="BH268" s="93"/>
      <c r="BI268" s="93"/>
      <c r="BJ268" s="93"/>
      <c r="BK268" s="93"/>
      <c r="BL268" s="93"/>
      <c r="BM268" s="93"/>
    </row>
    <row r="269" spans="1:65" s="95" customFormat="1" ht="17.5" customHeight="1">
      <c r="A269" s="93">
        <v>266</v>
      </c>
      <c r="B269" s="94" t="s">
        <v>1201</v>
      </c>
      <c r="C269" s="93"/>
      <c r="D269" s="93"/>
      <c r="E269" s="93"/>
      <c r="F269" s="93"/>
      <c r="G269" s="93"/>
      <c r="H269" s="93"/>
      <c r="I269" s="93"/>
      <c r="J269" s="93"/>
      <c r="K269" s="93" t="s">
        <v>851</v>
      </c>
      <c r="L269" s="93" t="s">
        <v>851</v>
      </c>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row>
    <row r="270" spans="1:65" s="95" customFormat="1" ht="17.5" customHeight="1">
      <c r="A270" s="93">
        <v>267</v>
      </c>
      <c r="B270" s="96" t="s">
        <v>1202</v>
      </c>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t="s">
        <v>851</v>
      </c>
      <c r="AB270" s="93" t="s">
        <v>851</v>
      </c>
      <c r="AC270" s="93"/>
      <c r="AD270" s="93"/>
      <c r="AE270" s="93"/>
      <c r="AF270" s="93"/>
      <c r="AG270" s="93"/>
      <c r="AH270" s="93"/>
      <c r="AI270" s="93"/>
      <c r="AJ270" s="93"/>
      <c r="AK270" s="93"/>
      <c r="AL270" s="93"/>
      <c r="AM270" s="93"/>
      <c r="AN270" s="93"/>
      <c r="AO270" s="93"/>
      <c r="AP270" s="93"/>
      <c r="AQ270" s="93"/>
      <c r="AR270" s="93"/>
      <c r="AS270" s="93"/>
      <c r="AT270" s="93"/>
      <c r="AU270" s="93"/>
      <c r="AV270" s="93"/>
      <c r="AW270" s="93"/>
      <c r="AX270" s="93"/>
      <c r="AY270" s="93"/>
      <c r="AZ270" s="93"/>
      <c r="BA270" s="93"/>
      <c r="BB270" s="93"/>
      <c r="BC270" s="93"/>
      <c r="BD270" s="93"/>
      <c r="BE270" s="93"/>
      <c r="BF270" s="93"/>
      <c r="BG270" s="93"/>
      <c r="BH270" s="93"/>
      <c r="BI270" s="93"/>
      <c r="BJ270" s="93"/>
      <c r="BK270" s="93"/>
      <c r="BL270" s="93"/>
      <c r="BM270" s="93"/>
    </row>
    <row r="271" spans="1:65" s="95" customFormat="1" ht="17.5" customHeight="1">
      <c r="A271" s="93">
        <v>268</v>
      </c>
      <c r="B271" s="96" t="s">
        <v>1203</v>
      </c>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c r="AO271" s="93"/>
      <c r="AP271" s="93"/>
      <c r="AQ271" s="93"/>
      <c r="AR271" s="93"/>
      <c r="AS271" s="93"/>
      <c r="AT271" s="93"/>
      <c r="AU271" s="93" t="s">
        <v>851</v>
      </c>
      <c r="AV271" s="93" t="s">
        <v>851</v>
      </c>
      <c r="AW271" s="93"/>
      <c r="AX271" s="93"/>
      <c r="AY271" s="93"/>
      <c r="AZ271" s="93"/>
      <c r="BA271" s="93"/>
      <c r="BB271" s="93"/>
      <c r="BC271" s="93"/>
      <c r="BD271" s="93"/>
      <c r="BE271" s="93"/>
      <c r="BF271" s="93"/>
      <c r="BG271" s="93"/>
      <c r="BH271" s="93"/>
      <c r="BI271" s="93"/>
      <c r="BJ271" s="93"/>
      <c r="BK271" s="93"/>
      <c r="BL271" s="93"/>
      <c r="BM271" s="93"/>
    </row>
    <row r="272" spans="1:65" s="95" customFormat="1" ht="17.5" customHeight="1">
      <c r="A272" s="93">
        <v>269</v>
      </c>
      <c r="B272" s="96" t="s">
        <v>1204</v>
      </c>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t="s">
        <v>851</v>
      </c>
      <c r="AN272" s="93" t="s">
        <v>851</v>
      </c>
      <c r="AO272" s="93"/>
      <c r="AP272" s="93"/>
      <c r="AQ272" s="93"/>
      <c r="AR272" s="93"/>
      <c r="AS272" s="93" t="s">
        <v>851</v>
      </c>
      <c r="AT272" s="93" t="s">
        <v>851</v>
      </c>
      <c r="AU272" s="93"/>
      <c r="AV272" s="93"/>
      <c r="AW272" s="93"/>
      <c r="AX272" s="93"/>
      <c r="AY272" s="93"/>
      <c r="AZ272" s="93"/>
      <c r="BA272" s="93"/>
      <c r="BB272" s="93"/>
      <c r="BC272" s="93"/>
      <c r="BD272" s="93"/>
      <c r="BE272" s="93"/>
      <c r="BF272" s="93"/>
      <c r="BG272" s="93"/>
      <c r="BH272" s="93"/>
      <c r="BI272" s="93"/>
      <c r="BJ272" s="93"/>
      <c r="BK272" s="93"/>
      <c r="BL272" s="93"/>
      <c r="BM272" s="93"/>
    </row>
    <row r="273" spans="1:65" s="95" customFormat="1" ht="17.5" customHeight="1">
      <c r="A273" s="93">
        <v>270</v>
      </c>
      <c r="B273" s="94" t="s">
        <v>1205</v>
      </c>
      <c r="C273" s="93"/>
      <c r="D273" s="93"/>
      <c r="E273" s="93"/>
      <c r="F273" s="93"/>
      <c r="G273" s="93"/>
      <c r="H273" s="93"/>
      <c r="I273" s="93"/>
      <c r="J273" s="93"/>
      <c r="K273" s="93" t="s">
        <v>851</v>
      </c>
      <c r="L273" s="93" t="s">
        <v>851</v>
      </c>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c r="AO273" s="93"/>
      <c r="AP273" s="93"/>
      <c r="AQ273" s="93"/>
      <c r="AR273" s="93"/>
      <c r="AS273" s="93"/>
      <c r="AT273" s="93"/>
      <c r="AU273" s="93"/>
      <c r="AV273" s="93"/>
      <c r="AW273" s="93"/>
      <c r="AX273" s="93"/>
      <c r="AY273" s="93"/>
      <c r="AZ273" s="93"/>
      <c r="BA273" s="93"/>
      <c r="BB273" s="93"/>
      <c r="BC273" s="93"/>
      <c r="BD273" s="93"/>
      <c r="BE273" s="93"/>
      <c r="BF273" s="93"/>
      <c r="BG273" s="93"/>
      <c r="BH273" s="93"/>
      <c r="BI273" s="93"/>
      <c r="BJ273" s="93"/>
      <c r="BK273" s="93"/>
      <c r="BL273" s="93"/>
      <c r="BM273" s="93"/>
    </row>
    <row r="274" spans="1:65" s="95" customFormat="1" ht="17.5" customHeight="1">
      <c r="A274" s="93">
        <v>271</v>
      </c>
      <c r="B274" s="96" t="s">
        <v>1206</v>
      </c>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t="s">
        <v>851</v>
      </c>
      <c r="AB274" s="93" t="s">
        <v>851</v>
      </c>
      <c r="AC274" s="93"/>
      <c r="AD274" s="93"/>
      <c r="AE274" s="93"/>
      <c r="AF274" s="93"/>
      <c r="AG274" s="93"/>
      <c r="AH274" s="93"/>
      <c r="AI274" s="93"/>
      <c r="AJ274" s="93"/>
      <c r="AK274" s="93"/>
      <c r="AL274" s="93"/>
      <c r="AM274" s="93"/>
      <c r="AN274" s="93"/>
      <c r="AO274" s="93"/>
      <c r="AP274" s="93"/>
      <c r="AQ274" s="93"/>
      <c r="AR274" s="93"/>
      <c r="AS274" s="93"/>
      <c r="AT274" s="93"/>
      <c r="AU274" s="93"/>
      <c r="AV274" s="93"/>
      <c r="AW274" s="93"/>
      <c r="AX274" s="93"/>
      <c r="AY274" s="93"/>
      <c r="AZ274" s="93"/>
      <c r="BA274" s="93"/>
      <c r="BB274" s="93"/>
      <c r="BC274" s="93"/>
      <c r="BD274" s="93"/>
      <c r="BE274" s="93"/>
      <c r="BF274" s="93"/>
      <c r="BG274" s="93"/>
      <c r="BH274" s="93"/>
      <c r="BI274" s="93"/>
      <c r="BJ274" s="93"/>
      <c r="BK274" s="93"/>
      <c r="BL274" s="93"/>
      <c r="BM274" s="93"/>
    </row>
    <row r="275" spans="1:65" s="95" customFormat="1" ht="17.5" customHeight="1">
      <c r="A275" s="93">
        <v>272</v>
      </c>
      <c r="B275" s="96" t="s">
        <v>1207</v>
      </c>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93" t="s">
        <v>851</v>
      </c>
      <c r="AP275" s="93" t="s">
        <v>851</v>
      </c>
      <c r="AQ275" s="93"/>
      <c r="AR275" s="93"/>
      <c r="AS275" s="93" t="s">
        <v>851</v>
      </c>
      <c r="AT275" s="93" t="s">
        <v>851</v>
      </c>
      <c r="AU275" s="93"/>
      <c r="AV275" s="93"/>
      <c r="AW275" s="93"/>
      <c r="AX275" s="93"/>
      <c r="AY275" s="93"/>
      <c r="AZ275" s="93"/>
      <c r="BA275" s="93"/>
      <c r="BB275" s="93"/>
      <c r="BC275" s="93"/>
      <c r="BD275" s="93"/>
      <c r="BE275" s="93"/>
      <c r="BF275" s="93"/>
      <c r="BG275" s="93"/>
      <c r="BH275" s="93"/>
      <c r="BI275" s="93"/>
      <c r="BJ275" s="93"/>
      <c r="BK275" s="93"/>
      <c r="BL275" s="93"/>
      <c r="BM275" s="93"/>
    </row>
    <row r="276" spans="1:65" s="95" customFormat="1" ht="17.5" customHeight="1">
      <c r="A276" s="93">
        <v>273</v>
      </c>
      <c r="B276" s="96" t="s">
        <v>1208</v>
      </c>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3"/>
      <c r="AN276" s="93"/>
      <c r="AO276" s="93"/>
      <c r="AP276" s="93"/>
      <c r="AQ276" s="93"/>
      <c r="AR276" s="93"/>
      <c r="AS276" s="93"/>
      <c r="AT276" s="93"/>
      <c r="AU276" s="93" t="s">
        <v>851</v>
      </c>
      <c r="AV276" s="93" t="s">
        <v>851</v>
      </c>
      <c r="AW276" s="93"/>
      <c r="AX276" s="93"/>
      <c r="AY276" s="93"/>
      <c r="AZ276" s="93"/>
      <c r="BA276" s="93"/>
      <c r="BB276" s="93"/>
      <c r="BC276" s="93"/>
      <c r="BD276" s="93"/>
      <c r="BE276" s="93"/>
      <c r="BF276" s="93"/>
      <c r="BG276" s="93"/>
      <c r="BH276" s="93"/>
      <c r="BI276" s="93"/>
      <c r="BJ276" s="93"/>
      <c r="BK276" s="93"/>
      <c r="BL276" s="93"/>
      <c r="BM276" s="93"/>
    </row>
    <row r="277" spans="1:65" s="95" customFormat="1" ht="17.5" customHeight="1">
      <c r="A277" s="93">
        <v>274</v>
      </c>
      <c r="B277" s="96" t="s">
        <v>1209</v>
      </c>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3"/>
      <c r="AQ277" s="93"/>
      <c r="AR277" s="93"/>
      <c r="AS277" s="93"/>
      <c r="AT277" s="93"/>
      <c r="AU277" s="93" t="s">
        <v>851</v>
      </c>
      <c r="AV277" s="93" t="s">
        <v>851</v>
      </c>
      <c r="AW277" s="93"/>
      <c r="AX277" s="93"/>
      <c r="AY277" s="93"/>
      <c r="AZ277" s="93"/>
      <c r="BA277" s="93"/>
      <c r="BB277" s="93"/>
      <c r="BC277" s="93"/>
      <c r="BD277" s="93"/>
      <c r="BE277" s="93"/>
      <c r="BF277" s="93" t="s">
        <v>851</v>
      </c>
      <c r="BG277" s="93"/>
      <c r="BH277" s="93"/>
      <c r="BI277" s="93"/>
      <c r="BJ277" s="93"/>
      <c r="BK277" s="93"/>
      <c r="BL277" s="93"/>
      <c r="BM277" s="93"/>
    </row>
    <row r="278" spans="1:65" s="95" customFormat="1" ht="17.5" customHeight="1">
      <c r="A278" s="93">
        <v>275</v>
      </c>
      <c r="B278" s="94" t="s">
        <v>1210</v>
      </c>
      <c r="C278" s="93"/>
      <c r="D278" s="93"/>
      <c r="E278" s="93"/>
      <c r="F278" s="93"/>
      <c r="G278" s="93"/>
      <c r="H278" s="93"/>
      <c r="I278" s="93" t="s">
        <v>851</v>
      </c>
      <c r="J278" s="93" t="s">
        <v>851</v>
      </c>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c r="AO278" s="93"/>
      <c r="AP278" s="93"/>
      <c r="AQ278" s="93"/>
      <c r="AR278" s="93"/>
      <c r="AS278" s="93"/>
      <c r="AT278" s="93"/>
      <c r="AU278" s="93"/>
      <c r="AV278" s="93"/>
      <c r="AW278" s="93"/>
      <c r="AX278" s="93"/>
      <c r="AY278" s="93"/>
      <c r="AZ278" s="93"/>
      <c r="BA278" s="93"/>
      <c r="BB278" s="93"/>
      <c r="BC278" s="93"/>
      <c r="BD278" s="93"/>
      <c r="BE278" s="93"/>
      <c r="BF278" s="93"/>
      <c r="BG278" s="93"/>
      <c r="BH278" s="93"/>
      <c r="BI278" s="93"/>
      <c r="BJ278" s="93"/>
      <c r="BK278" s="93"/>
      <c r="BL278" s="93"/>
      <c r="BM278" s="93"/>
    </row>
    <row r="279" spans="1:65" s="95" customFormat="1" ht="17.5" customHeight="1">
      <c r="A279" s="93">
        <v>276</v>
      </c>
      <c r="B279" s="96" t="s">
        <v>1211</v>
      </c>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t="s">
        <v>851</v>
      </c>
      <c r="AN279" s="93" t="s">
        <v>851</v>
      </c>
      <c r="AO279" s="93"/>
      <c r="AP279" s="93"/>
      <c r="AQ279" s="93"/>
      <c r="AR279" s="93"/>
      <c r="AS279" s="93"/>
      <c r="AT279" s="93"/>
      <c r="AU279" s="93"/>
      <c r="AV279" s="93"/>
      <c r="AW279" s="93"/>
      <c r="AX279" s="93"/>
      <c r="AY279" s="93"/>
      <c r="AZ279" s="93"/>
      <c r="BA279" s="93"/>
      <c r="BB279" s="93"/>
      <c r="BC279" s="93"/>
      <c r="BD279" s="93"/>
      <c r="BE279" s="93"/>
      <c r="BF279" s="93"/>
      <c r="BG279" s="93" t="s">
        <v>851</v>
      </c>
      <c r="BH279" s="93"/>
      <c r="BI279" s="93"/>
      <c r="BJ279" s="93"/>
      <c r="BK279" s="93"/>
      <c r="BL279" s="93"/>
      <c r="BM279" s="93"/>
    </row>
    <row r="280" spans="1:65" s="95" customFormat="1" ht="17.5" customHeight="1">
      <c r="A280" s="93">
        <v>277</v>
      </c>
      <c r="B280" s="96" t="s">
        <v>1212</v>
      </c>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t="s">
        <v>851</v>
      </c>
      <c r="AB280" s="93" t="s">
        <v>851</v>
      </c>
      <c r="AC280" s="93"/>
      <c r="AD280" s="93"/>
      <c r="AE280" s="93"/>
      <c r="AF280" s="93"/>
      <c r="AG280" s="93"/>
      <c r="AH280" s="93"/>
      <c r="AI280" s="93"/>
      <c r="AJ280" s="93"/>
      <c r="AK280" s="93"/>
      <c r="AL280" s="93"/>
      <c r="AM280" s="93"/>
      <c r="AN280" s="93"/>
      <c r="AO280" s="93"/>
      <c r="AP280" s="93"/>
      <c r="AQ280" s="93"/>
      <c r="AR280" s="93"/>
      <c r="AS280" s="93"/>
      <c r="AT280" s="93"/>
      <c r="AU280" s="93"/>
      <c r="AV280" s="93"/>
      <c r="AW280" s="93"/>
      <c r="AX280" s="93"/>
      <c r="AY280" s="93"/>
      <c r="AZ280" s="93"/>
      <c r="BA280" s="93"/>
      <c r="BB280" s="93"/>
      <c r="BC280" s="93"/>
      <c r="BD280" s="93"/>
      <c r="BE280" s="93"/>
      <c r="BF280" s="93"/>
      <c r="BG280" s="93"/>
      <c r="BH280" s="93"/>
      <c r="BI280" s="93"/>
      <c r="BJ280" s="93"/>
      <c r="BK280" s="93"/>
      <c r="BL280" s="93"/>
      <c r="BM280" s="93"/>
    </row>
    <row r="281" spans="1:65" s="95" customFormat="1" ht="17.5" customHeight="1">
      <c r="A281" s="93">
        <v>278</v>
      </c>
      <c r="B281" s="96" t="s">
        <v>1213</v>
      </c>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t="s">
        <v>851</v>
      </c>
      <c r="AB281" s="93" t="s">
        <v>851</v>
      </c>
      <c r="AC281" s="93"/>
      <c r="AD281" s="93"/>
      <c r="AE281" s="93"/>
      <c r="AF281" s="93"/>
      <c r="AG281" s="93"/>
      <c r="AH281" s="93"/>
      <c r="AI281" s="93"/>
      <c r="AJ281" s="93"/>
      <c r="AK281" s="93"/>
      <c r="AL281" s="93"/>
      <c r="AM281" s="93"/>
      <c r="AN281" s="93"/>
      <c r="AO281" s="93" t="s">
        <v>851</v>
      </c>
      <c r="AP281" s="93" t="s">
        <v>851</v>
      </c>
      <c r="AQ281" s="93"/>
      <c r="AR281" s="93"/>
      <c r="AS281" s="93"/>
      <c r="AT281" s="93"/>
      <c r="AU281" s="93"/>
      <c r="AV281" s="93"/>
      <c r="AW281" s="93"/>
      <c r="AX281" s="93"/>
      <c r="AY281" s="93"/>
      <c r="AZ281" s="93"/>
      <c r="BA281" s="93"/>
      <c r="BB281" s="93"/>
      <c r="BC281" s="93"/>
      <c r="BD281" s="93"/>
      <c r="BE281" s="93"/>
      <c r="BF281" s="93"/>
      <c r="BG281" s="93"/>
      <c r="BH281" s="93"/>
      <c r="BI281" s="93"/>
      <c r="BJ281" s="93"/>
      <c r="BK281" s="93"/>
      <c r="BL281" s="93"/>
      <c r="BM281" s="93"/>
    </row>
    <row r="282" spans="1:65" s="95" customFormat="1" ht="17.5" customHeight="1">
      <c r="A282" s="93">
        <v>279</v>
      </c>
      <c r="B282" s="96" t="s">
        <v>1214</v>
      </c>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t="s">
        <v>851</v>
      </c>
      <c r="AN282" s="93" t="s">
        <v>851</v>
      </c>
      <c r="AO282" s="93"/>
      <c r="AP282" s="93"/>
      <c r="AQ282" s="93"/>
      <c r="AR282" s="93"/>
      <c r="AS282" s="93"/>
      <c r="AT282" s="93"/>
      <c r="AU282" s="93"/>
      <c r="AV282" s="93"/>
      <c r="AW282" s="93"/>
      <c r="AX282" s="93"/>
      <c r="AY282" s="93"/>
      <c r="AZ282" s="93"/>
      <c r="BA282" s="93"/>
      <c r="BB282" s="93"/>
      <c r="BC282" s="93"/>
      <c r="BD282" s="93"/>
      <c r="BE282" s="93"/>
      <c r="BF282" s="93"/>
      <c r="BG282" s="93" t="s">
        <v>851</v>
      </c>
      <c r="BH282" s="93"/>
      <c r="BI282" s="93"/>
      <c r="BJ282" s="93"/>
      <c r="BK282" s="93"/>
      <c r="BL282" s="93"/>
      <c r="BM282" s="93"/>
    </row>
    <row r="283" spans="1:65" s="95" customFormat="1" ht="17.5" customHeight="1">
      <c r="A283" s="93">
        <v>280</v>
      </c>
      <c r="B283" s="96" t="s">
        <v>1215</v>
      </c>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t="s">
        <v>851</v>
      </c>
      <c r="AF283" s="93" t="s">
        <v>851</v>
      </c>
      <c r="AG283" s="93"/>
      <c r="AH283" s="93"/>
      <c r="AI283" s="93"/>
      <c r="AJ283" s="93"/>
      <c r="AK283" s="93"/>
      <c r="AL283" s="93"/>
      <c r="AM283" s="93"/>
      <c r="AN283" s="93"/>
      <c r="AO283" s="93" t="s">
        <v>851</v>
      </c>
      <c r="AP283" s="93" t="s">
        <v>851</v>
      </c>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row>
    <row r="284" spans="1:65" s="95" customFormat="1" ht="17.5" customHeight="1">
      <c r="A284" s="93">
        <v>281</v>
      </c>
      <c r="B284" s="96" t="s">
        <v>1216</v>
      </c>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3"/>
      <c r="AL284" s="93"/>
      <c r="AM284" s="93"/>
      <c r="AN284" s="93"/>
      <c r="AO284" s="93" t="s">
        <v>851</v>
      </c>
      <c r="AP284" s="93" t="s">
        <v>851</v>
      </c>
      <c r="AQ284" s="93"/>
      <c r="AR284" s="93"/>
      <c r="AS284" s="93" t="s">
        <v>851</v>
      </c>
      <c r="AT284" s="93" t="s">
        <v>851</v>
      </c>
      <c r="AU284" s="93"/>
      <c r="AV284" s="93"/>
      <c r="AW284" s="93"/>
      <c r="AX284" s="93"/>
      <c r="AY284" s="93"/>
      <c r="AZ284" s="93"/>
      <c r="BA284" s="93"/>
      <c r="BB284" s="93"/>
      <c r="BC284" s="93"/>
      <c r="BD284" s="93"/>
      <c r="BE284" s="93"/>
      <c r="BF284" s="93"/>
      <c r="BG284" s="93"/>
      <c r="BH284" s="93"/>
      <c r="BI284" s="93"/>
      <c r="BJ284" s="93"/>
      <c r="BK284" s="93"/>
      <c r="BL284" s="93"/>
      <c r="BM284" s="93"/>
    </row>
    <row r="285" spans="1:65" s="95" customFormat="1" ht="17.5" customHeight="1">
      <c r="A285" s="93">
        <v>282</v>
      </c>
      <c r="B285" s="96" t="s">
        <v>1217</v>
      </c>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3"/>
      <c r="AL285" s="93"/>
      <c r="AM285" s="93"/>
      <c r="AN285" s="93"/>
      <c r="AO285" s="93"/>
      <c r="AP285" s="93"/>
      <c r="AQ285" s="93"/>
      <c r="AR285" s="93"/>
      <c r="AS285" s="93"/>
      <c r="AT285" s="93"/>
      <c r="AU285" s="93" t="s">
        <v>851</v>
      </c>
      <c r="AV285" s="93" t="s">
        <v>851</v>
      </c>
      <c r="AW285" s="93"/>
      <c r="AX285" s="93"/>
      <c r="AY285" s="93"/>
      <c r="AZ285" s="93"/>
      <c r="BA285" s="93"/>
      <c r="BB285" s="93"/>
      <c r="BC285" s="93"/>
      <c r="BD285" s="93"/>
      <c r="BE285" s="93"/>
      <c r="BF285" s="93"/>
      <c r="BG285" s="93"/>
      <c r="BH285" s="93" t="s">
        <v>851</v>
      </c>
      <c r="BI285" s="93"/>
      <c r="BJ285" s="93"/>
      <c r="BK285" s="93"/>
      <c r="BL285" s="93"/>
      <c r="BM285" s="93"/>
    </row>
    <row r="286" spans="1:65" s="95" customFormat="1" ht="17.5" customHeight="1">
      <c r="A286" s="93">
        <v>283</v>
      </c>
      <c r="B286" s="96" t="s">
        <v>1218</v>
      </c>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3"/>
      <c r="AH286" s="93"/>
      <c r="AI286" s="93"/>
      <c r="AJ286" s="93"/>
      <c r="AK286" s="93"/>
      <c r="AL286" s="93"/>
      <c r="AM286" s="93"/>
      <c r="AN286" s="93"/>
      <c r="AO286" s="93"/>
      <c r="AP286" s="93"/>
      <c r="AQ286" s="93"/>
      <c r="AR286" s="93"/>
      <c r="AS286" s="93"/>
      <c r="AT286" s="93"/>
      <c r="AU286" s="93" t="s">
        <v>851</v>
      </c>
      <c r="AV286" s="93" t="s">
        <v>851</v>
      </c>
      <c r="AW286" s="93"/>
      <c r="AX286" s="93"/>
      <c r="AY286" s="93"/>
      <c r="AZ286" s="93"/>
      <c r="BA286" s="93"/>
      <c r="BB286" s="93"/>
      <c r="BC286" s="93"/>
      <c r="BD286" s="93"/>
      <c r="BE286" s="93"/>
      <c r="BF286" s="93"/>
      <c r="BG286" s="93"/>
      <c r="BH286" s="93"/>
      <c r="BI286" s="93" t="s">
        <v>851</v>
      </c>
      <c r="BJ286" s="93"/>
      <c r="BK286" s="93"/>
      <c r="BL286" s="93"/>
      <c r="BM286" s="93"/>
    </row>
    <row r="287" spans="1:65" s="95" customFormat="1" ht="17.5" customHeight="1">
      <c r="A287" s="93">
        <v>284</v>
      </c>
      <c r="B287" s="96" t="s">
        <v>1219</v>
      </c>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93"/>
      <c r="AJ287" s="93"/>
      <c r="AK287" s="93"/>
      <c r="AL287" s="93"/>
      <c r="AM287" s="93" t="s">
        <v>851</v>
      </c>
      <c r="AN287" s="93" t="s">
        <v>851</v>
      </c>
      <c r="AO287" s="93"/>
      <c r="AP287" s="93"/>
      <c r="AQ287" s="93"/>
      <c r="AR287" s="93"/>
      <c r="AS287" s="93"/>
      <c r="AT287" s="93"/>
      <c r="AU287" s="93"/>
      <c r="AV287" s="93"/>
      <c r="AW287" s="93"/>
      <c r="AX287" s="93"/>
      <c r="AY287" s="93"/>
      <c r="AZ287" s="93"/>
      <c r="BA287" s="93"/>
      <c r="BB287" s="93"/>
      <c r="BC287" s="93"/>
      <c r="BD287" s="93"/>
      <c r="BE287" s="93"/>
      <c r="BF287" s="93"/>
      <c r="BG287" s="93"/>
      <c r="BH287" s="93"/>
      <c r="BI287" s="93"/>
      <c r="BJ287" s="93"/>
      <c r="BK287" s="93"/>
      <c r="BL287" s="93"/>
      <c r="BM287" s="93"/>
    </row>
    <row r="288" spans="1:65" s="95" customFormat="1" ht="17.5" customHeight="1">
      <c r="A288" s="93">
        <v>285</v>
      </c>
      <c r="B288" s="96" t="s">
        <v>1220</v>
      </c>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t="s">
        <v>851</v>
      </c>
      <c r="AB288" s="93" t="s">
        <v>851</v>
      </c>
      <c r="AC288" s="93"/>
      <c r="AD288" s="93"/>
      <c r="AE288" s="93" t="s">
        <v>851</v>
      </c>
      <c r="AF288" s="93" t="s">
        <v>851</v>
      </c>
      <c r="AG288" s="93"/>
      <c r="AH288" s="93"/>
      <c r="AI288" s="93"/>
      <c r="AJ288" s="93"/>
      <c r="AK288" s="93"/>
      <c r="AL288" s="93"/>
      <c r="AM288" s="93"/>
      <c r="AN288" s="93"/>
      <c r="AO288" s="93"/>
      <c r="AP288" s="93"/>
      <c r="AQ288" s="93"/>
      <c r="AR288" s="93"/>
      <c r="AS288" s="93"/>
      <c r="AT288" s="93"/>
      <c r="AU288" s="93"/>
      <c r="AV288" s="93"/>
      <c r="AW288" s="93"/>
      <c r="AX288" s="93"/>
      <c r="AY288" s="93"/>
      <c r="AZ288" s="93"/>
      <c r="BA288" s="93"/>
      <c r="BB288" s="93"/>
      <c r="BC288" s="93"/>
      <c r="BD288" s="93"/>
      <c r="BE288" s="93"/>
      <c r="BF288" s="93"/>
      <c r="BG288" s="93"/>
      <c r="BH288" s="93"/>
      <c r="BI288" s="93"/>
      <c r="BJ288" s="93"/>
      <c r="BK288" s="93"/>
      <c r="BL288" s="93"/>
      <c r="BM288" s="93"/>
    </row>
    <row r="289" spans="1:65" s="95" customFormat="1" ht="17.5" customHeight="1">
      <c r="A289" s="93">
        <v>286</v>
      </c>
      <c r="B289" s="96" t="s">
        <v>1221</v>
      </c>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t="s">
        <v>851</v>
      </c>
      <c r="AJ289" s="93" t="s">
        <v>851</v>
      </c>
      <c r="AK289" s="93"/>
      <c r="AL289" s="93"/>
      <c r="AM289" s="93"/>
      <c r="AN289" s="93"/>
      <c r="AO289" s="93"/>
      <c r="AP289" s="93"/>
      <c r="AQ289" s="93"/>
      <c r="AR289" s="93"/>
      <c r="AS289" s="93"/>
      <c r="AT289" s="93"/>
      <c r="AU289" s="93"/>
      <c r="AV289" s="93"/>
      <c r="AW289" s="93"/>
      <c r="AX289" s="93"/>
      <c r="AY289" s="93"/>
      <c r="AZ289" s="93"/>
      <c r="BA289" s="93"/>
      <c r="BB289" s="93"/>
      <c r="BC289" s="93"/>
      <c r="BD289" s="93"/>
      <c r="BE289" s="93"/>
      <c r="BF289" s="93"/>
      <c r="BG289" s="93"/>
      <c r="BH289" s="93"/>
      <c r="BI289" s="93"/>
      <c r="BJ289" s="93"/>
      <c r="BK289" s="93"/>
      <c r="BL289" s="93"/>
      <c r="BM289" s="93"/>
    </row>
    <row r="290" spans="1:65" s="95" customFormat="1" ht="17.5" customHeight="1">
      <c r="A290" s="93">
        <v>287</v>
      </c>
      <c r="B290" s="96" t="s">
        <v>1222</v>
      </c>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c r="AJ290" s="93"/>
      <c r="AK290" s="93"/>
      <c r="AL290" s="93"/>
      <c r="AM290" s="93"/>
      <c r="AN290" s="93"/>
      <c r="AO290" s="93"/>
      <c r="AP290" s="93"/>
      <c r="AQ290" s="93"/>
      <c r="AR290" s="93"/>
      <c r="AS290" s="93"/>
      <c r="AT290" s="93"/>
      <c r="AU290" s="93" t="s">
        <v>851</v>
      </c>
      <c r="AV290" s="93" t="s">
        <v>851</v>
      </c>
      <c r="AW290" s="93"/>
      <c r="AX290" s="93"/>
      <c r="AY290" s="93"/>
      <c r="AZ290" s="93"/>
      <c r="BA290" s="93"/>
      <c r="BB290" s="93"/>
      <c r="BC290" s="93"/>
      <c r="BD290" s="93"/>
      <c r="BE290" s="93"/>
      <c r="BF290" s="93"/>
      <c r="BG290" s="93"/>
      <c r="BH290" s="93"/>
      <c r="BI290" s="93"/>
      <c r="BJ290" s="93"/>
      <c r="BK290" s="93"/>
      <c r="BL290" s="93"/>
      <c r="BM290" s="93"/>
    </row>
    <row r="291" spans="1:65" s="95" customFormat="1" ht="17.5" customHeight="1">
      <c r="A291" s="93">
        <v>288</v>
      </c>
      <c r="B291" s="96" t="s">
        <v>1223</v>
      </c>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c r="AJ291" s="93"/>
      <c r="AK291" s="93"/>
      <c r="AL291" s="93"/>
      <c r="AM291" s="93"/>
      <c r="AN291" s="93"/>
      <c r="AO291" s="93"/>
      <c r="AP291" s="93"/>
      <c r="AQ291" s="93"/>
      <c r="AR291" s="93"/>
      <c r="AS291" s="93" t="s">
        <v>851</v>
      </c>
      <c r="AT291" s="93" t="s">
        <v>851</v>
      </c>
      <c r="AU291" s="93"/>
      <c r="AV291" s="93"/>
      <c r="AW291" s="93"/>
      <c r="AX291" s="93"/>
      <c r="AY291" s="93"/>
      <c r="AZ291" s="93"/>
      <c r="BA291" s="93"/>
      <c r="BB291" s="93"/>
      <c r="BC291" s="93"/>
      <c r="BD291" s="93"/>
      <c r="BE291" s="93"/>
      <c r="BF291" s="93"/>
      <c r="BG291" s="93"/>
      <c r="BH291" s="93"/>
      <c r="BI291" s="93"/>
      <c r="BJ291" s="93"/>
      <c r="BK291" s="93"/>
      <c r="BL291" s="93"/>
      <c r="BM291" s="93"/>
    </row>
    <row r="292" spans="1:65" s="95" customFormat="1" ht="17.5" customHeight="1">
      <c r="A292" s="93">
        <v>289</v>
      </c>
      <c r="B292" s="96" t="s">
        <v>1224</v>
      </c>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93"/>
      <c r="AL292" s="93"/>
      <c r="AM292" s="93"/>
      <c r="AN292" s="93"/>
      <c r="AO292" s="93"/>
      <c r="AP292" s="93"/>
      <c r="AQ292" s="93"/>
      <c r="AR292" s="93"/>
      <c r="AS292" s="93"/>
      <c r="AT292" s="93"/>
      <c r="AU292" s="93" t="s">
        <v>851</v>
      </c>
      <c r="AV292" s="93" t="s">
        <v>851</v>
      </c>
      <c r="AW292" s="93"/>
      <c r="AX292" s="93"/>
      <c r="AY292" s="93"/>
      <c r="AZ292" s="93"/>
      <c r="BA292" s="93"/>
      <c r="BB292" s="93"/>
      <c r="BC292" s="93"/>
      <c r="BD292" s="93"/>
      <c r="BE292" s="93"/>
      <c r="BF292" s="93"/>
      <c r="BG292" s="93"/>
      <c r="BH292" s="93"/>
      <c r="BI292" s="93"/>
      <c r="BJ292" s="93"/>
      <c r="BK292" s="93"/>
      <c r="BL292" s="93"/>
      <c r="BM292" s="93"/>
    </row>
    <row r="293" spans="1:65" s="95" customFormat="1" ht="17.5" customHeight="1">
      <c r="A293" s="93">
        <v>290</v>
      </c>
      <c r="B293" s="96" t="s">
        <v>1225</v>
      </c>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c r="AJ293" s="93"/>
      <c r="AK293" s="93"/>
      <c r="AL293" s="93"/>
      <c r="AM293" s="93"/>
      <c r="AN293" s="93"/>
      <c r="AO293" s="93"/>
      <c r="AP293" s="93"/>
      <c r="AQ293" s="93"/>
      <c r="AR293" s="93"/>
      <c r="AS293" s="93"/>
      <c r="AT293" s="93"/>
      <c r="AU293" s="93" t="s">
        <v>851</v>
      </c>
      <c r="AV293" s="93" t="s">
        <v>851</v>
      </c>
      <c r="AW293" s="93"/>
      <c r="AX293" s="93"/>
      <c r="AY293" s="93"/>
      <c r="AZ293" s="93"/>
      <c r="BA293" s="93"/>
      <c r="BB293" s="93"/>
      <c r="BC293" s="93"/>
      <c r="BD293" s="93"/>
      <c r="BE293" s="93"/>
      <c r="BF293" s="93"/>
      <c r="BG293" s="93"/>
      <c r="BH293" s="93"/>
      <c r="BI293" s="93"/>
      <c r="BJ293" s="93"/>
      <c r="BK293" s="93"/>
      <c r="BL293" s="93"/>
      <c r="BM293" s="93"/>
    </row>
    <row r="294" spans="1:65" s="95" customFormat="1" ht="17.5" customHeight="1">
      <c r="A294" s="93">
        <v>291</v>
      </c>
      <c r="B294" s="96" t="s">
        <v>1226</v>
      </c>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c r="AJ294" s="93"/>
      <c r="AK294" s="93"/>
      <c r="AL294" s="93"/>
      <c r="AM294" s="93"/>
      <c r="AN294" s="93"/>
      <c r="AO294" s="93" t="s">
        <v>851</v>
      </c>
      <c r="AP294" s="93" t="s">
        <v>851</v>
      </c>
      <c r="AQ294" s="93"/>
      <c r="AR294" s="93"/>
      <c r="AS294" s="93"/>
      <c r="AT294" s="93"/>
      <c r="AU294" s="93"/>
      <c r="AV294" s="93"/>
      <c r="AW294" s="93"/>
      <c r="AX294" s="93"/>
      <c r="AY294" s="93"/>
      <c r="AZ294" s="93"/>
      <c r="BA294" s="93"/>
      <c r="BB294" s="93"/>
      <c r="BC294" s="93"/>
      <c r="BD294" s="93"/>
      <c r="BE294" s="93"/>
      <c r="BF294" s="93"/>
      <c r="BG294" s="93"/>
      <c r="BH294" s="93"/>
      <c r="BI294" s="93"/>
      <c r="BJ294" s="93"/>
      <c r="BK294" s="93"/>
      <c r="BL294" s="93"/>
      <c r="BM294" s="93"/>
    </row>
    <row r="295" spans="1:65" s="95" customFormat="1" ht="17.5" customHeight="1">
      <c r="A295" s="93">
        <v>292</v>
      </c>
      <c r="B295" s="94" t="s">
        <v>1227</v>
      </c>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c r="AJ295" s="93"/>
      <c r="AK295" s="93"/>
      <c r="AL295" s="93"/>
      <c r="AM295" s="93"/>
      <c r="AN295" s="93"/>
      <c r="AO295" s="93"/>
      <c r="AP295" s="93"/>
      <c r="AQ295" s="93"/>
      <c r="AR295" s="93"/>
      <c r="AS295" s="93"/>
      <c r="AT295" s="93"/>
      <c r="AU295" s="93"/>
      <c r="AV295" s="93"/>
      <c r="AW295" s="93"/>
      <c r="AX295" s="93"/>
      <c r="AY295" s="93"/>
      <c r="AZ295" s="93"/>
      <c r="BA295" s="93"/>
      <c r="BB295" s="93"/>
      <c r="BC295" s="93"/>
      <c r="BD295" s="93"/>
      <c r="BE295" s="93"/>
      <c r="BF295" s="93"/>
      <c r="BG295" s="93"/>
      <c r="BH295" s="93"/>
      <c r="BI295" s="93"/>
      <c r="BJ295" s="93"/>
      <c r="BK295" s="93"/>
      <c r="BL295" s="93" t="s">
        <v>851</v>
      </c>
      <c r="BM295" s="93" t="s">
        <v>851</v>
      </c>
    </row>
    <row r="296" spans="1:65" s="95" customFormat="1" ht="17.5" customHeight="1">
      <c r="A296" s="93">
        <v>293</v>
      </c>
      <c r="B296" s="96" t="s">
        <v>1228</v>
      </c>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c r="AJ296" s="93"/>
      <c r="AK296" s="93"/>
      <c r="AL296" s="93"/>
      <c r="AM296" s="93"/>
      <c r="AN296" s="93"/>
      <c r="AO296" s="93" t="s">
        <v>851</v>
      </c>
      <c r="AP296" s="93" t="s">
        <v>851</v>
      </c>
      <c r="AQ296" s="93"/>
      <c r="AR296" s="93"/>
      <c r="AS296" s="93"/>
      <c r="AT296" s="93"/>
      <c r="AU296" s="93"/>
      <c r="AV296" s="93"/>
      <c r="AW296" s="93"/>
      <c r="AX296" s="93"/>
      <c r="AY296" s="93"/>
      <c r="AZ296" s="93"/>
      <c r="BA296" s="93"/>
      <c r="BB296" s="93"/>
      <c r="BC296" s="93"/>
      <c r="BD296" s="93"/>
      <c r="BE296" s="93"/>
      <c r="BF296" s="93"/>
      <c r="BG296" s="93"/>
      <c r="BH296" s="93"/>
      <c r="BI296" s="93"/>
      <c r="BJ296" s="93"/>
      <c r="BK296" s="93"/>
      <c r="BL296" s="93"/>
      <c r="BM296" s="93"/>
    </row>
    <row r="297" spans="1:65" s="95" customFormat="1" ht="17.5" customHeight="1">
      <c r="A297" s="93">
        <v>294</v>
      </c>
      <c r="B297" s="96" t="s">
        <v>1229</v>
      </c>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t="s">
        <v>851</v>
      </c>
      <c r="AD297" s="93" t="s">
        <v>851</v>
      </c>
      <c r="AE297" s="93"/>
      <c r="AF297" s="93"/>
      <c r="AG297" s="93"/>
      <c r="AH297" s="93"/>
      <c r="AI297" s="93"/>
      <c r="AJ297" s="93"/>
      <c r="AK297" s="93"/>
      <c r="AL297" s="93"/>
      <c r="AM297" s="93"/>
      <c r="AN297" s="93"/>
      <c r="AO297" s="93"/>
      <c r="AP297" s="93"/>
      <c r="AQ297" s="93"/>
      <c r="AR297" s="93"/>
      <c r="AS297" s="93"/>
      <c r="AT297" s="93"/>
      <c r="AU297" s="93"/>
      <c r="AV297" s="93"/>
      <c r="AW297" s="93"/>
      <c r="AX297" s="93"/>
      <c r="AY297" s="93"/>
      <c r="AZ297" s="93"/>
      <c r="BA297" s="93"/>
      <c r="BB297" s="93"/>
      <c r="BC297" s="93"/>
      <c r="BD297" s="93"/>
      <c r="BE297" s="93"/>
      <c r="BF297" s="93"/>
      <c r="BG297" s="93"/>
      <c r="BH297" s="93"/>
      <c r="BI297" s="93"/>
      <c r="BJ297" s="93"/>
      <c r="BK297" s="93"/>
      <c r="BL297" s="93"/>
      <c r="BM297" s="93"/>
    </row>
    <row r="298" spans="1:65" s="95" customFormat="1" ht="17.5" customHeight="1">
      <c r="A298" s="93">
        <v>295</v>
      </c>
      <c r="B298" s="96" t="s">
        <v>1230</v>
      </c>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t="s">
        <v>851</v>
      </c>
      <c r="AB298" s="93" t="s">
        <v>851</v>
      </c>
      <c r="AC298" s="93"/>
      <c r="AD298" s="93"/>
      <c r="AE298" s="93"/>
      <c r="AF298" s="93"/>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3"/>
      <c r="BC298" s="93"/>
      <c r="BD298" s="93"/>
      <c r="BE298" s="93"/>
      <c r="BF298" s="93"/>
      <c r="BG298" s="93"/>
      <c r="BH298" s="93"/>
      <c r="BI298" s="93"/>
      <c r="BJ298" s="93"/>
      <c r="BK298" s="93"/>
      <c r="BL298" s="93"/>
      <c r="BM298" s="93"/>
    </row>
    <row r="299" spans="1:65" s="95" customFormat="1" ht="17.5" customHeight="1">
      <c r="A299" s="93"/>
      <c r="B299" s="96"/>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c r="AJ299" s="93"/>
      <c r="AK299" s="93"/>
      <c r="AL299" s="93"/>
      <c r="AM299" s="93"/>
      <c r="AN299" s="93"/>
      <c r="AO299" s="93"/>
      <c r="AP299" s="93"/>
      <c r="AQ299" s="93"/>
      <c r="AR299" s="93"/>
      <c r="AS299" s="93"/>
      <c r="AT299" s="93"/>
      <c r="AU299" s="93"/>
      <c r="AV299" s="93"/>
      <c r="AW299" s="93"/>
      <c r="AX299" s="93"/>
      <c r="AY299" s="93"/>
      <c r="AZ299" s="93"/>
      <c r="BA299" s="93"/>
      <c r="BB299" s="93"/>
      <c r="BC299" s="93"/>
      <c r="BD299" s="93"/>
      <c r="BE299" s="93"/>
      <c r="BF299" s="93"/>
      <c r="BG299" s="93"/>
      <c r="BH299" s="93"/>
      <c r="BI299" s="93"/>
      <c r="BJ299" s="93"/>
      <c r="BK299" s="93"/>
      <c r="BL299" s="93"/>
      <c r="BM299" s="93"/>
    </row>
    <row r="300" spans="1:65" s="95" customFormat="1" ht="17.5" customHeight="1">
      <c r="A300" s="93"/>
      <c r="B300" s="96"/>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93"/>
      <c r="AN300" s="93"/>
      <c r="AO300" s="93"/>
      <c r="AP300" s="93"/>
      <c r="AQ300" s="93"/>
      <c r="AR300" s="93"/>
      <c r="AS300" s="93"/>
      <c r="AT300" s="93"/>
      <c r="AU300" s="93"/>
      <c r="AV300" s="93"/>
      <c r="AW300" s="93"/>
      <c r="AX300" s="93"/>
      <c r="AY300" s="93"/>
      <c r="AZ300" s="93"/>
      <c r="BA300" s="93"/>
      <c r="BB300" s="93"/>
      <c r="BC300" s="93"/>
      <c r="BD300" s="93"/>
      <c r="BE300" s="93"/>
      <c r="BF300" s="93"/>
      <c r="BG300" s="93"/>
      <c r="BH300" s="93"/>
      <c r="BI300" s="93"/>
      <c r="BJ300" s="93"/>
      <c r="BK300" s="93"/>
      <c r="BL300" s="93"/>
      <c r="BM300" s="93"/>
    </row>
    <row r="301" spans="1:65" s="95" customFormat="1" ht="17.5" customHeight="1">
      <c r="A301" s="93"/>
      <c r="B301" s="96"/>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93"/>
      <c r="AN301" s="93"/>
      <c r="AO301" s="93"/>
      <c r="AP301" s="93"/>
      <c r="AQ301" s="93"/>
      <c r="AR301" s="93"/>
      <c r="AS301" s="93"/>
      <c r="AT301" s="93"/>
      <c r="AU301" s="93"/>
      <c r="AV301" s="93"/>
      <c r="AW301" s="93"/>
      <c r="AX301" s="93"/>
      <c r="AY301" s="93"/>
      <c r="AZ301" s="93"/>
      <c r="BA301" s="93"/>
      <c r="BB301" s="93"/>
      <c r="BC301" s="93"/>
      <c r="BD301" s="93"/>
      <c r="BE301" s="93"/>
      <c r="BF301" s="93"/>
      <c r="BG301" s="93"/>
      <c r="BH301" s="93"/>
      <c r="BI301" s="93"/>
      <c r="BJ301" s="93"/>
      <c r="BK301" s="93"/>
      <c r="BL301" s="93"/>
      <c r="BM301" s="93"/>
    </row>
    <row r="302" spans="1:65" s="95" customFormat="1" ht="17.5" customHeight="1">
      <c r="A302" s="93"/>
      <c r="B302" s="96"/>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3"/>
      <c r="BH302" s="93"/>
      <c r="BI302" s="93"/>
      <c r="BJ302" s="93"/>
      <c r="BK302" s="93"/>
      <c r="BL302" s="93"/>
      <c r="BM302" s="93"/>
    </row>
    <row r="303" spans="1:65" s="95" customFormat="1" ht="17.5" customHeight="1">
      <c r="A303" s="93"/>
      <c r="B303" s="96"/>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93"/>
      <c r="AK303" s="93"/>
      <c r="AL303" s="93"/>
      <c r="AM303" s="93"/>
      <c r="AN303" s="93"/>
      <c r="AO303" s="93"/>
      <c r="AP303" s="93"/>
      <c r="AQ303" s="93"/>
      <c r="AR303" s="93"/>
      <c r="AS303" s="93"/>
      <c r="AT303" s="93"/>
      <c r="AU303" s="93"/>
      <c r="AV303" s="93"/>
      <c r="AW303" s="93"/>
      <c r="AX303" s="93"/>
      <c r="AY303" s="93"/>
      <c r="AZ303" s="93"/>
      <c r="BA303" s="93"/>
      <c r="BB303" s="93"/>
      <c r="BC303" s="93"/>
      <c r="BD303" s="93"/>
      <c r="BE303" s="93"/>
      <c r="BF303" s="93"/>
      <c r="BG303" s="93"/>
      <c r="BH303" s="93"/>
      <c r="BI303" s="93"/>
      <c r="BJ303" s="93"/>
      <c r="BK303" s="93"/>
      <c r="BL303" s="93"/>
      <c r="BM303" s="93"/>
    </row>
    <row r="304" spans="1:65" s="95" customFormat="1" ht="17.5" customHeight="1">
      <c r="A304" s="93"/>
      <c r="B304" s="96"/>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c r="BC304" s="93"/>
      <c r="BD304" s="93"/>
      <c r="BE304" s="93"/>
      <c r="BF304" s="93"/>
      <c r="BG304" s="93"/>
      <c r="BH304" s="93"/>
      <c r="BI304" s="93"/>
      <c r="BJ304" s="93"/>
      <c r="BK304" s="93"/>
      <c r="BL304" s="93"/>
      <c r="BM304" s="93"/>
    </row>
    <row r="305" spans="1:65" s="95" customFormat="1" ht="17.5" customHeight="1">
      <c r="A305" s="93"/>
      <c r="B305" s="96"/>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93"/>
      <c r="AK305" s="93"/>
      <c r="AL305" s="93"/>
      <c r="AM305" s="93"/>
      <c r="AN305" s="93"/>
      <c r="AO305" s="93"/>
      <c r="AP305" s="93"/>
      <c r="AQ305" s="93"/>
      <c r="AR305" s="93"/>
      <c r="AS305" s="93"/>
      <c r="AT305" s="93"/>
      <c r="AU305" s="93"/>
      <c r="AV305" s="93"/>
      <c r="AW305" s="93"/>
      <c r="AX305" s="93"/>
      <c r="AY305" s="93"/>
      <c r="AZ305" s="93"/>
      <c r="BA305" s="93"/>
      <c r="BB305" s="93"/>
      <c r="BC305" s="93"/>
      <c r="BD305" s="93"/>
      <c r="BE305" s="93"/>
      <c r="BF305" s="93"/>
      <c r="BG305" s="93"/>
      <c r="BH305" s="93"/>
      <c r="BI305" s="93"/>
      <c r="BJ305" s="93"/>
      <c r="BK305" s="93"/>
      <c r="BL305" s="93"/>
      <c r="BM305" s="93"/>
    </row>
    <row r="306" spans="1:65" s="95" customFormat="1" ht="17.5" customHeight="1">
      <c r="A306" s="93"/>
      <c r="B306" s="96"/>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c r="AJ306" s="93"/>
      <c r="AK306" s="93"/>
      <c r="AL306" s="93"/>
      <c r="AM306" s="93"/>
      <c r="AN306" s="93"/>
      <c r="AO306" s="93"/>
      <c r="AP306" s="93"/>
      <c r="AQ306" s="93"/>
      <c r="AR306" s="93"/>
      <c r="AS306" s="93"/>
      <c r="AT306" s="93"/>
      <c r="AU306" s="93"/>
      <c r="AV306" s="93"/>
      <c r="AW306" s="93"/>
      <c r="AX306" s="93"/>
      <c r="AY306" s="93"/>
      <c r="AZ306" s="93"/>
      <c r="BA306" s="93"/>
      <c r="BB306" s="93"/>
      <c r="BC306" s="93"/>
      <c r="BD306" s="93"/>
      <c r="BE306" s="93"/>
      <c r="BF306" s="93"/>
      <c r="BG306" s="93"/>
      <c r="BH306" s="93"/>
      <c r="BI306" s="93"/>
      <c r="BJ306" s="93"/>
      <c r="BK306" s="93"/>
      <c r="BL306" s="93"/>
      <c r="BM306" s="93"/>
    </row>
    <row r="307" spans="1:65" s="95" customFormat="1" ht="17.5" customHeight="1">
      <c r="A307" s="93"/>
      <c r="B307" s="96"/>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93"/>
      <c r="AK307" s="93"/>
      <c r="AL307" s="93"/>
      <c r="AM307" s="93"/>
      <c r="AN307" s="93"/>
      <c r="AO307" s="93"/>
      <c r="AP307" s="93"/>
      <c r="AQ307" s="93"/>
      <c r="AR307" s="93"/>
      <c r="AS307" s="93"/>
      <c r="AT307" s="93"/>
      <c r="AU307" s="93"/>
      <c r="AV307" s="93"/>
      <c r="AW307" s="93"/>
      <c r="AX307" s="93"/>
      <c r="AY307" s="93"/>
      <c r="AZ307" s="93"/>
      <c r="BA307" s="93"/>
      <c r="BB307" s="93"/>
      <c r="BC307" s="93"/>
      <c r="BD307" s="93"/>
      <c r="BE307" s="93"/>
      <c r="BF307" s="93"/>
      <c r="BG307" s="93"/>
      <c r="BH307" s="93"/>
      <c r="BI307" s="93"/>
      <c r="BJ307" s="93"/>
      <c r="BK307" s="93"/>
      <c r="BL307" s="93"/>
      <c r="BM307" s="93"/>
    </row>
    <row r="308" spans="1:65" s="95" customFormat="1" ht="17.5" customHeight="1">
      <c r="A308" s="93"/>
      <c r="B308" s="96"/>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c r="AJ308" s="93"/>
      <c r="AK308" s="93"/>
      <c r="AL308" s="93"/>
      <c r="AM308" s="93"/>
      <c r="AN308" s="93"/>
      <c r="AO308" s="93"/>
      <c r="AP308" s="93"/>
      <c r="AQ308" s="93"/>
      <c r="AR308" s="93"/>
      <c r="AS308" s="93"/>
      <c r="AT308" s="93"/>
      <c r="AU308" s="93"/>
      <c r="AV308" s="93"/>
      <c r="AW308" s="93"/>
      <c r="AX308" s="93"/>
      <c r="AY308" s="93"/>
      <c r="AZ308" s="93"/>
      <c r="BA308" s="93"/>
      <c r="BB308" s="93"/>
      <c r="BC308" s="93"/>
      <c r="BD308" s="93"/>
      <c r="BE308" s="93"/>
      <c r="BF308" s="93"/>
      <c r="BG308" s="93"/>
      <c r="BH308" s="93"/>
      <c r="BI308" s="93"/>
      <c r="BJ308" s="93"/>
      <c r="BK308" s="93"/>
      <c r="BL308" s="93"/>
      <c r="BM308" s="93"/>
    </row>
    <row r="309" spans="1:65" s="95" customFormat="1" ht="17.5" customHeight="1">
      <c r="A309" s="93"/>
      <c r="B309" s="96"/>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c r="AK309" s="93"/>
      <c r="AL309" s="93"/>
      <c r="AM309" s="93"/>
      <c r="AN309" s="93"/>
      <c r="AO309" s="93"/>
      <c r="AP309" s="93"/>
      <c r="AQ309" s="93"/>
      <c r="AR309" s="93"/>
      <c r="AS309" s="93"/>
      <c r="AT309" s="93"/>
      <c r="AU309" s="93"/>
      <c r="AV309" s="93"/>
      <c r="AW309" s="93"/>
      <c r="AX309" s="93"/>
      <c r="AY309" s="93"/>
      <c r="AZ309" s="93"/>
      <c r="BA309" s="93"/>
      <c r="BB309" s="93"/>
      <c r="BC309" s="93"/>
      <c r="BD309" s="93"/>
      <c r="BE309" s="93"/>
      <c r="BF309" s="93"/>
      <c r="BG309" s="93"/>
      <c r="BH309" s="93"/>
      <c r="BI309" s="93"/>
      <c r="BJ309" s="93"/>
      <c r="BK309" s="93"/>
      <c r="BL309" s="93"/>
      <c r="BM309" s="93"/>
    </row>
    <row r="310" spans="1:65" s="95" customFormat="1" ht="17.5" customHeight="1">
      <c r="A310" s="93"/>
      <c r="B310" s="96"/>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93"/>
      <c r="AN310" s="93"/>
      <c r="AO310" s="93"/>
      <c r="AP310" s="93"/>
      <c r="AQ310" s="93"/>
      <c r="AR310" s="93"/>
      <c r="AS310" s="93"/>
      <c r="AT310" s="93"/>
      <c r="AU310" s="93"/>
      <c r="AV310" s="93"/>
      <c r="AW310" s="93"/>
      <c r="AX310" s="93"/>
      <c r="AY310" s="93"/>
      <c r="AZ310" s="93"/>
      <c r="BA310" s="93"/>
      <c r="BB310" s="93"/>
      <c r="BC310" s="93"/>
      <c r="BD310" s="93"/>
      <c r="BE310" s="93"/>
      <c r="BF310" s="93"/>
      <c r="BG310" s="93"/>
      <c r="BH310" s="93"/>
      <c r="BI310" s="93"/>
      <c r="BJ310" s="93"/>
      <c r="BK310" s="93"/>
      <c r="BL310" s="93"/>
      <c r="BM310" s="93"/>
    </row>
    <row r="311" spans="1:65" s="95" customFormat="1" ht="17.5" customHeight="1">
      <c r="A311" s="93"/>
      <c r="B311" s="96"/>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c r="AO311" s="93"/>
      <c r="AP311" s="93"/>
      <c r="AQ311" s="93"/>
      <c r="AR311" s="93"/>
      <c r="AS311" s="93"/>
      <c r="AT311" s="93"/>
      <c r="AU311" s="93"/>
      <c r="AV311" s="93"/>
      <c r="AW311" s="93"/>
      <c r="AX311" s="93"/>
      <c r="AY311" s="93"/>
      <c r="AZ311" s="93"/>
      <c r="BA311" s="93"/>
      <c r="BB311" s="93"/>
      <c r="BC311" s="93"/>
      <c r="BD311" s="93"/>
      <c r="BE311" s="93"/>
      <c r="BF311" s="93"/>
      <c r="BG311" s="93"/>
      <c r="BH311" s="93"/>
      <c r="BI311" s="93"/>
      <c r="BJ311" s="93"/>
      <c r="BK311" s="93"/>
      <c r="BL311" s="93"/>
      <c r="BM311" s="93"/>
    </row>
    <row r="312" spans="1:65" s="95" customFormat="1" ht="17.5" customHeight="1">
      <c r="A312" s="93"/>
      <c r="B312" s="96"/>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c r="AO312" s="93"/>
      <c r="AP312" s="93"/>
      <c r="AQ312" s="93"/>
      <c r="AR312" s="93"/>
      <c r="AS312" s="93"/>
      <c r="AT312" s="93"/>
      <c r="AU312" s="93"/>
      <c r="AV312" s="93"/>
      <c r="AW312" s="93"/>
      <c r="AX312" s="93"/>
      <c r="AY312" s="93"/>
      <c r="AZ312" s="93"/>
      <c r="BA312" s="93"/>
      <c r="BB312" s="93"/>
      <c r="BC312" s="93"/>
      <c r="BD312" s="93"/>
      <c r="BE312" s="93"/>
      <c r="BF312" s="93"/>
      <c r="BG312" s="93"/>
      <c r="BH312" s="93"/>
      <c r="BI312" s="93"/>
      <c r="BJ312" s="93"/>
      <c r="BK312" s="93"/>
      <c r="BL312" s="93"/>
      <c r="BM312" s="93"/>
    </row>
    <row r="313" spans="1:65" s="95" customFormat="1" ht="17.5" customHeight="1">
      <c r="A313" s="93"/>
      <c r="B313" s="96"/>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c r="AO313" s="93"/>
      <c r="AP313" s="93"/>
      <c r="AQ313" s="93"/>
      <c r="AR313" s="93"/>
      <c r="AS313" s="93"/>
      <c r="AT313" s="93"/>
      <c r="AU313" s="93"/>
      <c r="AV313" s="93"/>
      <c r="AW313" s="93"/>
      <c r="AX313" s="93"/>
      <c r="AY313" s="93"/>
      <c r="AZ313" s="93"/>
      <c r="BA313" s="93"/>
      <c r="BB313" s="93"/>
      <c r="BC313" s="93"/>
      <c r="BD313" s="93"/>
      <c r="BE313" s="93"/>
      <c r="BF313" s="93"/>
      <c r="BG313" s="93"/>
      <c r="BH313" s="93"/>
      <c r="BI313" s="93"/>
      <c r="BJ313" s="93"/>
      <c r="BK313" s="93"/>
      <c r="BL313" s="93"/>
      <c r="BM313" s="93"/>
    </row>
    <row r="314" spans="1:65" s="95" customFormat="1" ht="17.5" customHeight="1">
      <c r="A314" s="93"/>
      <c r="B314" s="96"/>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row>
    <row r="315" spans="1:65" s="95" customFormat="1" ht="17.5" customHeight="1">
      <c r="A315" s="93"/>
      <c r="B315" s="96"/>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c r="AO315" s="93"/>
      <c r="AP315" s="93"/>
      <c r="AQ315" s="93"/>
      <c r="AR315" s="93"/>
      <c r="AS315" s="93"/>
      <c r="AT315" s="93"/>
      <c r="AU315" s="93"/>
      <c r="AV315" s="93"/>
      <c r="AW315" s="93"/>
      <c r="AX315" s="93"/>
      <c r="AY315" s="93"/>
      <c r="AZ315" s="93"/>
      <c r="BA315" s="93"/>
      <c r="BB315" s="93"/>
      <c r="BC315" s="93"/>
      <c r="BD315" s="93"/>
      <c r="BE315" s="93"/>
      <c r="BF315" s="93"/>
      <c r="BG315" s="93"/>
      <c r="BH315" s="93"/>
      <c r="BI315" s="93"/>
      <c r="BJ315" s="93"/>
      <c r="BK315" s="93"/>
      <c r="BL315" s="93"/>
      <c r="BM315" s="93"/>
    </row>
    <row r="316" spans="1:65" s="95" customFormat="1" ht="17.5" customHeight="1">
      <c r="A316" s="93"/>
      <c r="B316" s="96"/>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93"/>
      <c r="AN316" s="93"/>
      <c r="AO316" s="93"/>
      <c r="AP316" s="93"/>
      <c r="AQ316" s="93"/>
      <c r="AR316" s="93"/>
      <c r="AS316" s="93"/>
      <c r="AT316" s="93"/>
      <c r="AU316" s="93"/>
      <c r="AV316" s="93"/>
      <c r="AW316" s="93"/>
      <c r="AX316" s="93"/>
      <c r="AY316" s="93"/>
      <c r="AZ316" s="93"/>
      <c r="BA316" s="93"/>
      <c r="BB316" s="93"/>
      <c r="BC316" s="93"/>
      <c r="BD316" s="93"/>
      <c r="BE316" s="93"/>
      <c r="BF316" s="93"/>
      <c r="BG316" s="93"/>
      <c r="BH316" s="93"/>
      <c r="BI316" s="93"/>
      <c r="BJ316" s="93"/>
      <c r="BK316" s="93"/>
      <c r="BL316" s="93"/>
      <c r="BM316" s="93"/>
    </row>
    <row r="317" spans="1:65" s="95" customFormat="1" ht="17.5" customHeight="1">
      <c r="A317" s="93"/>
      <c r="B317" s="96"/>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93"/>
      <c r="AN317" s="93"/>
      <c r="AO317" s="93"/>
      <c r="AP317" s="93"/>
      <c r="AQ317" s="93"/>
      <c r="AR317" s="93"/>
      <c r="AS317" s="93"/>
      <c r="AT317" s="93"/>
      <c r="AU317" s="93"/>
      <c r="AV317" s="93"/>
      <c r="AW317" s="93"/>
      <c r="AX317" s="93"/>
      <c r="AY317" s="93"/>
      <c r="AZ317" s="93"/>
      <c r="BA317" s="93"/>
      <c r="BB317" s="93"/>
      <c r="BC317" s="93"/>
      <c r="BD317" s="93"/>
      <c r="BE317" s="93"/>
      <c r="BF317" s="93"/>
      <c r="BG317" s="93"/>
      <c r="BH317" s="93"/>
      <c r="BI317" s="93"/>
      <c r="BJ317" s="93"/>
      <c r="BK317" s="93"/>
      <c r="BL317" s="93"/>
      <c r="BM317" s="93"/>
    </row>
    <row r="318" spans="1:65" s="95" customFormat="1" ht="17.5" customHeight="1">
      <c r="A318" s="93"/>
      <c r="B318" s="96"/>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93"/>
      <c r="AN318" s="93"/>
      <c r="AO318" s="93"/>
      <c r="AP318" s="93"/>
      <c r="AQ318" s="93"/>
      <c r="AR318" s="93"/>
      <c r="AS318" s="93"/>
      <c r="AT318" s="93"/>
      <c r="AU318" s="93"/>
      <c r="AV318" s="93"/>
      <c r="AW318" s="93"/>
      <c r="AX318" s="93"/>
      <c r="AY318" s="93"/>
      <c r="AZ318" s="93"/>
      <c r="BA318" s="93"/>
      <c r="BB318" s="93"/>
      <c r="BC318" s="93"/>
      <c r="BD318" s="93"/>
      <c r="BE318" s="93"/>
      <c r="BF318" s="93"/>
      <c r="BG318" s="93"/>
      <c r="BH318" s="93"/>
      <c r="BI318" s="93"/>
      <c r="BJ318" s="93"/>
      <c r="BK318" s="93"/>
      <c r="BL318" s="93"/>
      <c r="BM318" s="93"/>
    </row>
    <row r="319" spans="1:65" s="95" customFormat="1" ht="17.5" customHeight="1">
      <c r="A319" s="93"/>
      <c r="B319" s="96"/>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93"/>
      <c r="AN319" s="93"/>
      <c r="AO319" s="93"/>
      <c r="AP319" s="93"/>
      <c r="AQ319" s="93"/>
      <c r="AR319" s="93"/>
      <c r="AS319" s="93"/>
      <c r="AT319" s="93"/>
      <c r="AU319" s="93"/>
      <c r="AV319" s="93"/>
      <c r="AW319" s="93"/>
      <c r="AX319" s="93"/>
      <c r="AY319" s="93"/>
      <c r="AZ319" s="93"/>
      <c r="BA319" s="93"/>
      <c r="BB319" s="93"/>
      <c r="BC319" s="93"/>
      <c r="BD319" s="93"/>
      <c r="BE319" s="93"/>
      <c r="BF319" s="93"/>
      <c r="BG319" s="93"/>
      <c r="BH319" s="93"/>
      <c r="BI319" s="93"/>
      <c r="BJ319" s="93"/>
      <c r="BK319" s="93"/>
      <c r="BL319" s="93"/>
      <c r="BM319" s="93"/>
    </row>
    <row r="320" spans="1:65" s="95" customFormat="1" ht="17.5" customHeight="1">
      <c r="A320" s="93"/>
      <c r="B320" s="96"/>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93"/>
      <c r="AN320" s="93"/>
      <c r="AO320" s="93"/>
      <c r="AP320" s="93"/>
      <c r="AQ320" s="93"/>
      <c r="AR320" s="93"/>
      <c r="AS320" s="93"/>
      <c r="AT320" s="93"/>
      <c r="AU320" s="93"/>
      <c r="AV320" s="93"/>
      <c r="AW320" s="93"/>
      <c r="AX320" s="93"/>
      <c r="AY320" s="93"/>
      <c r="AZ320" s="93"/>
      <c r="BA320" s="93"/>
      <c r="BB320" s="93"/>
      <c r="BC320" s="93"/>
      <c r="BD320" s="93"/>
      <c r="BE320" s="93"/>
      <c r="BF320" s="93"/>
      <c r="BG320" s="93"/>
      <c r="BH320" s="93"/>
      <c r="BI320" s="93"/>
      <c r="BJ320" s="93"/>
      <c r="BK320" s="93"/>
      <c r="BL320" s="93"/>
      <c r="BM320" s="93"/>
    </row>
    <row r="321" spans="1:65" s="95" customFormat="1" ht="17.5" customHeight="1">
      <c r="A321" s="93"/>
      <c r="B321" s="96"/>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93"/>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row>
    <row r="322" spans="1:65" s="95" customFormat="1" ht="17.5" customHeight="1">
      <c r="A322" s="93"/>
      <c r="B322" s="96"/>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93"/>
      <c r="AN322" s="93"/>
      <c r="AO322" s="93"/>
      <c r="AP322" s="93"/>
      <c r="AQ322" s="93"/>
      <c r="AR322" s="93"/>
      <c r="AS322" s="93"/>
      <c r="AT322" s="93"/>
      <c r="AU322" s="93"/>
      <c r="AV322" s="93"/>
      <c r="AW322" s="93"/>
      <c r="AX322" s="93"/>
      <c r="AY322" s="93"/>
      <c r="AZ322" s="93"/>
      <c r="BA322" s="93"/>
      <c r="BB322" s="93"/>
      <c r="BC322" s="93"/>
      <c r="BD322" s="93"/>
      <c r="BE322" s="93"/>
      <c r="BF322" s="93"/>
      <c r="BG322" s="93"/>
      <c r="BH322" s="93"/>
      <c r="BI322" s="93"/>
      <c r="BJ322" s="93"/>
      <c r="BK322" s="93"/>
      <c r="BL322" s="93"/>
      <c r="BM322" s="93"/>
    </row>
    <row r="323" spans="1:65" s="95" customFormat="1" ht="17.5" customHeight="1">
      <c r="A323" s="93"/>
      <c r="B323" s="96"/>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93"/>
      <c r="AN323" s="93"/>
      <c r="AO323" s="93"/>
      <c r="AP323" s="93"/>
      <c r="AQ323" s="93"/>
      <c r="AR323" s="93"/>
      <c r="AS323" s="93"/>
      <c r="AT323" s="93"/>
      <c r="AU323" s="93"/>
      <c r="AV323" s="93"/>
      <c r="AW323" s="93"/>
      <c r="AX323" s="93"/>
      <c r="AY323" s="93"/>
      <c r="AZ323" s="93"/>
      <c r="BA323" s="93"/>
      <c r="BB323" s="93"/>
      <c r="BC323" s="93"/>
      <c r="BD323" s="93"/>
      <c r="BE323" s="93"/>
      <c r="BF323" s="93"/>
      <c r="BG323" s="93"/>
      <c r="BH323" s="93"/>
      <c r="BI323" s="93"/>
      <c r="BJ323" s="93"/>
      <c r="BK323" s="93"/>
      <c r="BL323" s="93"/>
      <c r="BM323" s="93"/>
    </row>
    <row r="324" spans="1:65" s="95" customFormat="1" ht="17.5" customHeight="1">
      <c r="A324" s="93"/>
      <c r="B324" s="96"/>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93"/>
      <c r="AN324" s="93"/>
      <c r="AO324" s="93"/>
      <c r="AP324" s="93"/>
      <c r="AQ324" s="93"/>
      <c r="AR324" s="93"/>
      <c r="AS324" s="93"/>
      <c r="AT324" s="93"/>
      <c r="AU324" s="93"/>
      <c r="AV324" s="93"/>
      <c r="AW324" s="93"/>
      <c r="AX324" s="93"/>
      <c r="AY324" s="93"/>
      <c r="AZ324" s="93"/>
      <c r="BA324" s="93"/>
      <c r="BB324" s="93"/>
      <c r="BC324" s="93"/>
      <c r="BD324" s="93"/>
      <c r="BE324" s="93"/>
      <c r="BF324" s="93"/>
      <c r="BG324" s="93"/>
      <c r="BH324" s="93"/>
      <c r="BI324" s="93"/>
      <c r="BJ324" s="93"/>
      <c r="BK324" s="93"/>
      <c r="BL324" s="93"/>
      <c r="BM324" s="93"/>
    </row>
    <row r="325" spans="1:65" s="95" customFormat="1" ht="17.5" customHeight="1">
      <c r="A325" s="93"/>
      <c r="B325" s="96"/>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93"/>
      <c r="AN325" s="93"/>
      <c r="AO325" s="93"/>
      <c r="AP325" s="93"/>
      <c r="AQ325" s="93"/>
      <c r="AR325" s="93"/>
      <c r="AS325" s="93"/>
      <c r="AT325" s="93"/>
      <c r="AU325" s="93"/>
      <c r="AV325" s="93"/>
      <c r="AW325" s="93"/>
      <c r="AX325" s="93"/>
      <c r="AY325" s="93"/>
      <c r="AZ325" s="93"/>
      <c r="BA325" s="93"/>
      <c r="BB325" s="93"/>
      <c r="BC325" s="93"/>
      <c r="BD325" s="93"/>
      <c r="BE325" s="93"/>
      <c r="BF325" s="93"/>
      <c r="BG325" s="93"/>
      <c r="BH325" s="93"/>
      <c r="BI325" s="93"/>
      <c r="BJ325" s="93"/>
      <c r="BK325" s="93"/>
      <c r="BL325" s="93"/>
      <c r="BM325" s="93"/>
    </row>
    <row r="326" spans="1:65" s="95" customFormat="1" ht="17.5" customHeight="1">
      <c r="A326" s="93"/>
      <c r="B326" s="96"/>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93"/>
      <c r="AN326" s="93"/>
      <c r="AO326" s="93"/>
      <c r="AP326" s="93"/>
      <c r="AQ326" s="93"/>
      <c r="AR326" s="93"/>
      <c r="AS326" s="93"/>
      <c r="AT326" s="93"/>
      <c r="AU326" s="93"/>
      <c r="AV326" s="93"/>
      <c r="AW326" s="93"/>
      <c r="AX326" s="93"/>
      <c r="AY326" s="93"/>
      <c r="AZ326" s="93"/>
      <c r="BA326" s="93"/>
      <c r="BB326" s="93"/>
      <c r="BC326" s="93"/>
      <c r="BD326" s="93"/>
      <c r="BE326" s="93"/>
      <c r="BF326" s="93"/>
      <c r="BG326" s="93"/>
      <c r="BH326" s="93"/>
      <c r="BI326" s="93"/>
      <c r="BJ326" s="93"/>
      <c r="BK326" s="93"/>
      <c r="BL326" s="93"/>
      <c r="BM326" s="93"/>
    </row>
    <row r="327" spans="1:65" s="95" customFormat="1" ht="17.5" customHeight="1">
      <c r="A327" s="93"/>
      <c r="B327" s="96"/>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93"/>
      <c r="AN327" s="93"/>
      <c r="AO327" s="93"/>
      <c r="AP327" s="93"/>
      <c r="AQ327" s="93"/>
      <c r="AR327" s="93"/>
      <c r="AS327" s="93"/>
      <c r="AT327" s="93"/>
      <c r="AU327" s="93"/>
      <c r="AV327" s="93"/>
      <c r="AW327" s="93"/>
      <c r="AX327" s="93"/>
      <c r="AY327" s="93"/>
      <c r="AZ327" s="93"/>
      <c r="BA327" s="93"/>
      <c r="BB327" s="93"/>
      <c r="BC327" s="93"/>
      <c r="BD327" s="93"/>
      <c r="BE327" s="93"/>
      <c r="BF327" s="93"/>
      <c r="BG327" s="93"/>
      <c r="BH327" s="93"/>
      <c r="BI327" s="93"/>
      <c r="BJ327" s="93"/>
      <c r="BK327" s="93"/>
      <c r="BL327" s="93"/>
      <c r="BM327" s="93"/>
    </row>
    <row r="328" spans="1:65" s="95" customFormat="1" ht="17.5" customHeight="1">
      <c r="A328" s="93"/>
      <c r="B328" s="96"/>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93"/>
      <c r="AN328" s="93"/>
      <c r="AO328" s="93"/>
      <c r="AP328" s="93"/>
      <c r="AQ328" s="93"/>
      <c r="AR328" s="93"/>
      <c r="AS328" s="93"/>
      <c r="AT328" s="93"/>
      <c r="AU328" s="93"/>
      <c r="AV328" s="93"/>
      <c r="AW328" s="93"/>
      <c r="AX328" s="93"/>
      <c r="AY328" s="93"/>
      <c r="AZ328" s="93"/>
      <c r="BA328" s="93"/>
      <c r="BB328" s="93"/>
      <c r="BC328" s="93"/>
      <c r="BD328" s="93"/>
      <c r="BE328" s="93"/>
      <c r="BF328" s="93"/>
      <c r="BG328" s="93"/>
      <c r="BH328" s="93"/>
      <c r="BI328" s="93"/>
      <c r="BJ328" s="93"/>
      <c r="BK328" s="93"/>
      <c r="BL328" s="93"/>
      <c r="BM328" s="93"/>
    </row>
    <row r="329" spans="1:65" s="95" customFormat="1" ht="17.5" customHeight="1">
      <c r="A329" s="93"/>
      <c r="B329" s="96"/>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93"/>
      <c r="AN329" s="93"/>
      <c r="AO329" s="93"/>
      <c r="AP329" s="93"/>
      <c r="AQ329" s="93"/>
      <c r="AR329" s="93"/>
      <c r="AS329" s="93"/>
      <c r="AT329" s="93"/>
      <c r="AU329" s="93"/>
      <c r="AV329" s="93"/>
      <c r="AW329" s="93"/>
      <c r="AX329" s="93"/>
      <c r="AY329" s="93"/>
      <c r="AZ329" s="93"/>
      <c r="BA329" s="93"/>
      <c r="BB329" s="93"/>
      <c r="BC329" s="93"/>
      <c r="BD329" s="93"/>
      <c r="BE329" s="93"/>
      <c r="BF329" s="93"/>
      <c r="BG329" s="93"/>
      <c r="BH329" s="93"/>
      <c r="BI329" s="93"/>
      <c r="BJ329" s="93"/>
      <c r="BK329" s="93"/>
      <c r="BL329" s="93"/>
      <c r="BM329" s="93"/>
    </row>
    <row r="330" spans="1:65" s="95" customFormat="1" ht="17.5" customHeight="1">
      <c r="A330" s="93"/>
      <c r="B330" s="96"/>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93"/>
      <c r="AN330" s="93"/>
      <c r="AO330" s="93"/>
      <c r="AP330" s="93"/>
      <c r="AQ330" s="93"/>
      <c r="AR330" s="93"/>
      <c r="AS330" s="93"/>
      <c r="AT330" s="93"/>
      <c r="AU330" s="93"/>
      <c r="AV330" s="93"/>
      <c r="AW330" s="93"/>
      <c r="AX330" s="93"/>
      <c r="AY330" s="93"/>
      <c r="AZ330" s="93"/>
      <c r="BA330" s="93"/>
      <c r="BB330" s="93"/>
      <c r="BC330" s="93"/>
      <c r="BD330" s="93"/>
      <c r="BE330" s="93"/>
      <c r="BF330" s="93"/>
      <c r="BG330" s="93"/>
      <c r="BH330" s="93"/>
      <c r="BI330" s="93"/>
      <c r="BJ330" s="93"/>
      <c r="BK330" s="93"/>
      <c r="BL330" s="93"/>
      <c r="BM330" s="93"/>
    </row>
    <row r="331" spans="1:65" s="95" customFormat="1" ht="17.5" customHeight="1">
      <c r="A331" s="93"/>
      <c r="B331" s="96"/>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93"/>
      <c r="AN331" s="93"/>
      <c r="AO331" s="93"/>
      <c r="AP331" s="93"/>
      <c r="AQ331" s="93"/>
      <c r="AR331" s="93"/>
      <c r="AS331" s="93"/>
      <c r="AT331" s="93"/>
      <c r="AU331" s="93"/>
      <c r="AV331" s="93"/>
      <c r="AW331" s="93"/>
      <c r="AX331" s="93"/>
      <c r="AY331" s="93"/>
      <c r="AZ331" s="93"/>
      <c r="BA331" s="93"/>
      <c r="BB331" s="93"/>
      <c r="BC331" s="93"/>
      <c r="BD331" s="93"/>
      <c r="BE331" s="93"/>
      <c r="BF331" s="93"/>
      <c r="BG331" s="93"/>
      <c r="BH331" s="93"/>
      <c r="BI331" s="93"/>
      <c r="BJ331" s="93"/>
      <c r="BK331" s="93"/>
      <c r="BL331" s="93"/>
      <c r="BM331" s="93"/>
    </row>
    <row r="332" spans="1:65" s="95" customFormat="1" ht="17.5" customHeight="1">
      <c r="A332" s="93"/>
      <c r="B332" s="96"/>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93"/>
      <c r="AN332" s="93"/>
      <c r="AO332" s="93"/>
      <c r="AP332" s="93"/>
      <c r="AQ332" s="93"/>
      <c r="AR332" s="93"/>
      <c r="AS332" s="93"/>
      <c r="AT332" s="93"/>
      <c r="AU332" s="93"/>
      <c r="AV332" s="93"/>
      <c r="AW332" s="93"/>
      <c r="AX332" s="93"/>
      <c r="AY332" s="93"/>
      <c r="AZ332" s="93"/>
      <c r="BA332" s="93"/>
      <c r="BB332" s="93"/>
      <c r="BC332" s="93"/>
      <c r="BD332" s="93"/>
      <c r="BE332" s="93"/>
      <c r="BF332" s="93"/>
      <c r="BG332" s="93"/>
      <c r="BH332" s="93"/>
      <c r="BI332" s="93"/>
      <c r="BJ332" s="93"/>
      <c r="BK332" s="93"/>
      <c r="BL332" s="93"/>
      <c r="BM332" s="93"/>
    </row>
    <row r="333" spans="1:65" s="95" customFormat="1" ht="17.5" customHeight="1">
      <c r="A333" s="93"/>
      <c r="B333" s="96"/>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93"/>
      <c r="AN333" s="93"/>
      <c r="AO333" s="93"/>
      <c r="AP333" s="93"/>
      <c r="AQ333" s="93"/>
      <c r="AR333" s="93"/>
      <c r="AS333" s="93"/>
      <c r="AT333" s="93"/>
      <c r="AU333" s="93"/>
      <c r="AV333" s="93"/>
      <c r="AW333" s="93"/>
      <c r="AX333" s="93"/>
      <c r="AY333" s="93"/>
      <c r="AZ333" s="93"/>
      <c r="BA333" s="93"/>
      <c r="BB333" s="93"/>
      <c r="BC333" s="93"/>
      <c r="BD333" s="93"/>
      <c r="BE333" s="93"/>
      <c r="BF333" s="93"/>
      <c r="BG333" s="93"/>
      <c r="BH333" s="93"/>
      <c r="BI333" s="93"/>
      <c r="BJ333" s="93"/>
      <c r="BK333" s="93"/>
      <c r="BL333" s="93"/>
      <c r="BM333" s="93"/>
    </row>
    <row r="334" spans="1:65" s="95" customFormat="1" ht="17.5" customHeight="1">
      <c r="A334" s="93"/>
      <c r="B334" s="96"/>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93"/>
      <c r="AN334" s="93"/>
      <c r="AO334" s="93"/>
      <c r="AP334" s="93"/>
      <c r="AQ334" s="93"/>
      <c r="AR334" s="93"/>
      <c r="AS334" s="93"/>
      <c r="AT334" s="93"/>
      <c r="AU334" s="93"/>
      <c r="AV334" s="93"/>
      <c r="AW334" s="93"/>
      <c r="AX334" s="93"/>
      <c r="AY334" s="93"/>
      <c r="AZ334" s="93"/>
      <c r="BA334" s="93"/>
      <c r="BB334" s="93"/>
      <c r="BC334" s="93"/>
      <c r="BD334" s="93"/>
      <c r="BE334" s="93"/>
      <c r="BF334" s="93"/>
      <c r="BG334" s="93"/>
      <c r="BH334" s="93"/>
      <c r="BI334" s="93"/>
      <c r="BJ334" s="93"/>
      <c r="BK334" s="93"/>
      <c r="BL334" s="93"/>
      <c r="BM334" s="93"/>
    </row>
    <row r="335" spans="1:65" s="95" customFormat="1" ht="17.5" customHeight="1">
      <c r="A335" s="93"/>
      <c r="B335" s="96"/>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93"/>
      <c r="AN335" s="93"/>
      <c r="AO335" s="93"/>
      <c r="AP335" s="93"/>
      <c r="AQ335" s="93"/>
      <c r="AR335" s="93"/>
      <c r="AS335" s="93"/>
      <c r="AT335" s="93"/>
      <c r="AU335" s="93"/>
      <c r="AV335" s="93"/>
      <c r="AW335" s="93"/>
      <c r="AX335" s="93"/>
      <c r="AY335" s="93"/>
      <c r="AZ335" s="93"/>
      <c r="BA335" s="93"/>
      <c r="BB335" s="93"/>
      <c r="BC335" s="93"/>
      <c r="BD335" s="93"/>
      <c r="BE335" s="93"/>
      <c r="BF335" s="93"/>
      <c r="BG335" s="93"/>
      <c r="BH335" s="93"/>
      <c r="BI335" s="93"/>
      <c r="BJ335" s="93"/>
      <c r="BK335" s="93"/>
      <c r="BL335" s="93"/>
      <c r="BM335" s="93"/>
    </row>
    <row r="336" spans="1:65" s="95" customFormat="1" ht="17.5" customHeight="1">
      <c r="A336" s="93"/>
      <c r="B336" s="96"/>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93"/>
      <c r="AN336" s="93"/>
      <c r="AO336" s="93"/>
      <c r="AP336" s="93"/>
      <c r="AQ336" s="93"/>
      <c r="AR336" s="93"/>
      <c r="AS336" s="93"/>
      <c r="AT336" s="93"/>
      <c r="AU336" s="93"/>
      <c r="AV336" s="93"/>
      <c r="AW336" s="93"/>
      <c r="AX336" s="93"/>
      <c r="AY336" s="93"/>
      <c r="AZ336" s="93"/>
      <c r="BA336" s="93"/>
      <c r="BB336" s="93"/>
      <c r="BC336" s="93"/>
      <c r="BD336" s="93"/>
      <c r="BE336" s="93"/>
      <c r="BF336" s="93"/>
      <c r="BG336" s="93"/>
      <c r="BH336" s="93"/>
      <c r="BI336" s="93"/>
      <c r="BJ336" s="93"/>
      <c r="BK336" s="93"/>
      <c r="BL336" s="93"/>
      <c r="BM336" s="93"/>
    </row>
    <row r="337" spans="1:65" s="95" customFormat="1" ht="17.5" customHeight="1">
      <c r="A337" s="93"/>
      <c r="B337" s="96"/>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93"/>
      <c r="AN337" s="93"/>
      <c r="AO337" s="93"/>
      <c r="AP337" s="93"/>
      <c r="AQ337" s="93"/>
      <c r="AR337" s="93"/>
      <c r="AS337" s="93"/>
      <c r="AT337" s="93"/>
      <c r="AU337" s="93"/>
      <c r="AV337" s="93"/>
      <c r="AW337" s="93"/>
      <c r="AX337" s="93"/>
      <c r="AY337" s="93"/>
      <c r="AZ337" s="93"/>
      <c r="BA337" s="93"/>
      <c r="BB337" s="93"/>
      <c r="BC337" s="93"/>
      <c r="BD337" s="93"/>
      <c r="BE337" s="93"/>
      <c r="BF337" s="93"/>
      <c r="BG337" s="93"/>
      <c r="BH337" s="93"/>
      <c r="BI337" s="93"/>
      <c r="BJ337" s="93"/>
      <c r="BK337" s="93"/>
      <c r="BL337" s="93"/>
      <c r="BM337" s="93"/>
    </row>
    <row r="338" spans="1:65" s="95" customFormat="1" ht="17.5" customHeight="1">
      <c r="A338" s="93"/>
      <c r="B338" s="96"/>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93"/>
      <c r="AN338" s="93"/>
      <c r="AO338" s="93"/>
      <c r="AP338" s="93"/>
      <c r="AQ338" s="93"/>
      <c r="AR338" s="93"/>
      <c r="AS338" s="93"/>
      <c r="AT338" s="93"/>
      <c r="AU338" s="93"/>
      <c r="AV338" s="93"/>
      <c r="AW338" s="93"/>
      <c r="AX338" s="93"/>
      <c r="AY338" s="93"/>
      <c r="AZ338" s="93"/>
      <c r="BA338" s="93"/>
      <c r="BB338" s="93"/>
      <c r="BC338" s="93"/>
      <c r="BD338" s="93"/>
      <c r="BE338" s="93"/>
      <c r="BF338" s="93"/>
      <c r="BG338" s="93"/>
      <c r="BH338" s="93"/>
      <c r="BI338" s="93"/>
      <c r="BJ338" s="93"/>
      <c r="BK338" s="93"/>
      <c r="BL338" s="93"/>
      <c r="BM338" s="93"/>
    </row>
    <row r="339" spans="1:65" s="95" customFormat="1" ht="17.5" customHeight="1">
      <c r="A339" s="93"/>
      <c r="B339" s="96"/>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93"/>
      <c r="AN339" s="93"/>
      <c r="AO339" s="93"/>
      <c r="AP339" s="93"/>
      <c r="AQ339" s="93"/>
      <c r="AR339" s="93"/>
      <c r="AS339" s="93"/>
      <c r="AT339" s="93"/>
      <c r="AU339" s="93"/>
      <c r="AV339" s="93"/>
      <c r="AW339" s="93"/>
      <c r="AX339" s="93"/>
      <c r="AY339" s="93"/>
      <c r="AZ339" s="93"/>
      <c r="BA339" s="93"/>
      <c r="BB339" s="93"/>
      <c r="BC339" s="93"/>
      <c r="BD339" s="93"/>
      <c r="BE339" s="93"/>
      <c r="BF339" s="93"/>
      <c r="BG339" s="93"/>
      <c r="BH339" s="93"/>
      <c r="BI339" s="93"/>
      <c r="BJ339" s="93"/>
      <c r="BK339" s="93"/>
      <c r="BL339" s="93"/>
      <c r="BM339" s="93"/>
    </row>
    <row r="340" spans="1:65" s="95" customFormat="1" ht="17.5" customHeight="1">
      <c r="A340" s="93"/>
      <c r="B340" s="96"/>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93"/>
      <c r="AN340" s="93"/>
      <c r="AO340" s="93"/>
      <c r="AP340" s="93"/>
      <c r="AQ340" s="93"/>
      <c r="AR340" s="93"/>
      <c r="AS340" s="93"/>
      <c r="AT340" s="93"/>
      <c r="AU340" s="93"/>
      <c r="AV340" s="93"/>
      <c r="AW340" s="93"/>
      <c r="AX340" s="93"/>
      <c r="AY340" s="93"/>
      <c r="AZ340" s="93"/>
      <c r="BA340" s="93"/>
      <c r="BB340" s="93"/>
      <c r="BC340" s="93"/>
      <c r="BD340" s="93"/>
      <c r="BE340" s="93"/>
      <c r="BF340" s="93"/>
      <c r="BG340" s="93"/>
      <c r="BH340" s="93"/>
      <c r="BI340" s="93"/>
      <c r="BJ340" s="93"/>
      <c r="BK340" s="93"/>
      <c r="BL340" s="93"/>
      <c r="BM340" s="93"/>
    </row>
    <row r="341" spans="1:65" s="95" customFormat="1" ht="17.5" customHeight="1">
      <c r="A341" s="93"/>
      <c r="B341" s="96"/>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93"/>
      <c r="AN341" s="93"/>
      <c r="AO341" s="93"/>
      <c r="AP341" s="93"/>
      <c r="AQ341" s="93"/>
      <c r="AR341" s="93"/>
      <c r="AS341" s="93"/>
      <c r="AT341" s="93"/>
      <c r="AU341" s="93"/>
      <c r="AV341" s="93"/>
      <c r="AW341" s="93"/>
      <c r="AX341" s="93"/>
      <c r="AY341" s="93"/>
      <c r="AZ341" s="93"/>
      <c r="BA341" s="93"/>
      <c r="BB341" s="93"/>
      <c r="BC341" s="93"/>
      <c r="BD341" s="93"/>
      <c r="BE341" s="93"/>
      <c r="BF341" s="93"/>
      <c r="BG341" s="93"/>
      <c r="BH341" s="93"/>
      <c r="BI341" s="93"/>
      <c r="BJ341" s="93"/>
      <c r="BK341" s="93"/>
      <c r="BL341" s="93"/>
      <c r="BM341" s="93"/>
    </row>
    <row r="342" spans="1:65" s="95" customFormat="1" ht="17.5" customHeight="1">
      <c r="A342" s="93"/>
      <c r="B342" s="96"/>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93"/>
      <c r="AN342" s="93"/>
      <c r="AO342" s="93"/>
      <c r="AP342" s="93"/>
      <c r="AQ342" s="93"/>
      <c r="AR342" s="93"/>
      <c r="AS342" s="93"/>
      <c r="AT342" s="93"/>
      <c r="AU342" s="93"/>
      <c r="AV342" s="93"/>
      <c r="AW342" s="93"/>
      <c r="AX342" s="93"/>
      <c r="AY342" s="93"/>
      <c r="AZ342" s="93"/>
      <c r="BA342" s="93"/>
      <c r="BB342" s="93"/>
      <c r="BC342" s="93"/>
      <c r="BD342" s="93"/>
      <c r="BE342" s="93"/>
      <c r="BF342" s="93"/>
      <c r="BG342" s="93"/>
      <c r="BH342" s="93"/>
      <c r="BI342" s="93"/>
      <c r="BJ342" s="93"/>
      <c r="BK342" s="93"/>
      <c r="BL342" s="93"/>
      <c r="BM342" s="93"/>
    </row>
    <row r="343" spans="1:65" s="95" customFormat="1" ht="17.5" customHeight="1">
      <c r="A343" s="93"/>
      <c r="B343" s="96"/>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c r="BF343" s="93"/>
      <c r="BG343" s="93"/>
      <c r="BH343" s="93"/>
      <c r="BI343" s="93"/>
      <c r="BJ343" s="93"/>
      <c r="BK343" s="93"/>
      <c r="BL343" s="93"/>
      <c r="BM343" s="93"/>
    </row>
    <row r="344" spans="1:65" s="95" customFormat="1" ht="17.5" customHeight="1">
      <c r="A344" s="93"/>
      <c r="B344" s="96"/>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93"/>
      <c r="AN344" s="93"/>
      <c r="AO344" s="93"/>
      <c r="AP344" s="93"/>
      <c r="AQ344" s="93"/>
      <c r="AR344" s="93"/>
      <c r="AS344" s="93"/>
      <c r="AT344" s="93"/>
      <c r="AU344" s="93"/>
      <c r="AV344" s="93"/>
      <c r="AW344" s="93"/>
      <c r="AX344" s="93"/>
      <c r="AY344" s="93"/>
      <c r="AZ344" s="93"/>
      <c r="BA344" s="93"/>
      <c r="BB344" s="93"/>
      <c r="BC344" s="93"/>
      <c r="BD344" s="93"/>
      <c r="BE344" s="93"/>
      <c r="BF344" s="93"/>
      <c r="BG344" s="93"/>
      <c r="BH344" s="93"/>
      <c r="BI344" s="93"/>
      <c r="BJ344" s="93"/>
      <c r="BK344" s="93"/>
      <c r="BL344" s="93"/>
      <c r="BM344" s="93"/>
    </row>
    <row r="345" spans="1:65" s="95" customFormat="1" ht="17.5" customHeight="1">
      <c r="A345" s="93"/>
      <c r="B345" s="96"/>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93"/>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row>
    <row r="346" spans="1:65" s="95" customFormat="1" ht="17.5" customHeight="1">
      <c r="A346" s="93"/>
      <c r="B346" s="96"/>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93"/>
      <c r="AN346" s="93"/>
      <c r="AO346" s="93"/>
      <c r="AP346" s="93"/>
      <c r="AQ346" s="93"/>
      <c r="AR346" s="93"/>
      <c r="AS346" s="93"/>
      <c r="AT346" s="93"/>
      <c r="AU346" s="93"/>
      <c r="AV346" s="93"/>
      <c r="AW346" s="93"/>
      <c r="AX346" s="93"/>
      <c r="AY346" s="93"/>
      <c r="AZ346" s="93"/>
      <c r="BA346" s="93"/>
      <c r="BB346" s="93"/>
      <c r="BC346" s="93"/>
      <c r="BD346" s="93"/>
      <c r="BE346" s="93"/>
      <c r="BF346" s="93"/>
      <c r="BG346" s="93"/>
      <c r="BH346" s="93"/>
      <c r="BI346" s="93"/>
      <c r="BJ346" s="93"/>
      <c r="BK346" s="93"/>
      <c r="BL346" s="93"/>
      <c r="BM346" s="93"/>
    </row>
    <row r="347" spans="1:65" s="95" customFormat="1" ht="17.5" customHeight="1">
      <c r="A347" s="93"/>
      <c r="B347" s="96"/>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93"/>
      <c r="AN347" s="93"/>
      <c r="AO347" s="93"/>
      <c r="AP347" s="93"/>
      <c r="AQ347" s="93"/>
      <c r="AR347" s="93"/>
      <c r="AS347" s="93"/>
      <c r="AT347" s="93"/>
      <c r="AU347" s="93"/>
      <c r="AV347" s="93"/>
      <c r="AW347" s="93"/>
      <c r="AX347" s="93"/>
      <c r="AY347" s="93"/>
      <c r="AZ347" s="93"/>
      <c r="BA347" s="93"/>
      <c r="BB347" s="93"/>
      <c r="BC347" s="93"/>
      <c r="BD347" s="93"/>
      <c r="BE347" s="93"/>
      <c r="BF347" s="93"/>
      <c r="BG347" s="93"/>
      <c r="BH347" s="93"/>
      <c r="BI347" s="93"/>
      <c r="BJ347" s="93"/>
      <c r="BK347" s="93"/>
      <c r="BL347" s="93"/>
      <c r="BM347" s="93"/>
    </row>
    <row r="348" spans="1:65" s="95" customFormat="1" ht="17.5" customHeight="1">
      <c r="A348" s="93"/>
      <c r="B348" s="96"/>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93"/>
      <c r="AN348" s="93"/>
      <c r="AO348" s="93"/>
      <c r="AP348" s="93"/>
      <c r="AQ348" s="93"/>
      <c r="AR348" s="93"/>
      <c r="AS348" s="93"/>
      <c r="AT348" s="93"/>
      <c r="AU348" s="93"/>
      <c r="AV348" s="93"/>
      <c r="AW348" s="93"/>
      <c r="AX348" s="93"/>
      <c r="AY348" s="93"/>
      <c r="AZ348" s="93"/>
      <c r="BA348" s="93"/>
      <c r="BB348" s="93"/>
      <c r="BC348" s="93"/>
      <c r="BD348" s="93"/>
      <c r="BE348" s="93"/>
      <c r="BF348" s="93"/>
      <c r="BG348" s="93"/>
      <c r="BH348" s="93"/>
      <c r="BI348" s="93"/>
      <c r="BJ348" s="93"/>
      <c r="BK348" s="93"/>
      <c r="BL348" s="93"/>
      <c r="BM348" s="93"/>
    </row>
    <row r="349" spans="1:65" s="95" customFormat="1" ht="17.5" customHeight="1">
      <c r="A349" s="93"/>
      <c r="B349" s="96"/>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93"/>
      <c r="AN349" s="93"/>
      <c r="AO349" s="93"/>
      <c r="AP349" s="93"/>
      <c r="AQ349" s="93"/>
      <c r="AR349" s="93"/>
      <c r="AS349" s="93"/>
      <c r="AT349" s="93"/>
      <c r="AU349" s="93"/>
      <c r="AV349" s="93"/>
      <c r="AW349" s="93"/>
      <c r="AX349" s="93"/>
      <c r="AY349" s="93"/>
      <c r="AZ349" s="93"/>
      <c r="BA349" s="93"/>
      <c r="BB349" s="93"/>
      <c r="BC349" s="93"/>
      <c r="BD349" s="93"/>
      <c r="BE349" s="93"/>
      <c r="BF349" s="93"/>
      <c r="BG349" s="93"/>
      <c r="BH349" s="93"/>
      <c r="BI349" s="93"/>
      <c r="BJ349" s="93"/>
      <c r="BK349" s="93"/>
      <c r="BL349" s="93"/>
      <c r="BM349" s="93"/>
    </row>
    <row r="350" spans="1:65" s="95" customFormat="1" ht="17.5" customHeight="1">
      <c r="A350" s="93"/>
      <c r="B350" s="96"/>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93"/>
      <c r="AN350" s="93"/>
      <c r="AO350" s="93"/>
      <c r="AP350" s="93"/>
      <c r="AQ350" s="93"/>
      <c r="AR350" s="93"/>
      <c r="AS350" s="93"/>
      <c r="AT350" s="93"/>
      <c r="AU350" s="93"/>
      <c r="AV350" s="93"/>
      <c r="AW350" s="93"/>
      <c r="AX350" s="93"/>
      <c r="AY350" s="93"/>
      <c r="AZ350" s="93"/>
      <c r="BA350" s="93"/>
      <c r="BB350" s="93"/>
      <c r="BC350" s="93"/>
      <c r="BD350" s="93"/>
      <c r="BE350" s="93"/>
      <c r="BF350" s="93"/>
      <c r="BG350" s="93"/>
      <c r="BH350" s="93"/>
      <c r="BI350" s="93"/>
      <c r="BJ350" s="93"/>
      <c r="BK350" s="93"/>
      <c r="BL350" s="93"/>
      <c r="BM350" s="93"/>
    </row>
    <row r="351" spans="1:65" s="95" customFormat="1" ht="17.5" customHeight="1">
      <c r="A351" s="93"/>
      <c r="B351" s="96"/>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93"/>
      <c r="AN351" s="93"/>
      <c r="AO351" s="93"/>
      <c r="AP351" s="93"/>
      <c r="AQ351" s="93"/>
      <c r="AR351" s="93"/>
      <c r="AS351" s="93"/>
      <c r="AT351" s="93"/>
      <c r="AU351" s="93"/>
      <c r="AV351" s="93"/>
      <c r="AW351" s="93"/>
      <c r="AX351" s="93"/>
      <c r="AY351" s="93"/>
      <c r="AZ351" s="93"/>
      <c r="BA351" s="93"/>
      <c r="BB351" s="93"/>
      <c r="BC351" s="93"/>
      <c r="BD351" s="93"/>
      <c r="BE351" s="93"/>
      <c r="BF351" s="93"/>
      <c r="BG351" s="93"/>
      <c r="BH351" s="93"/>
      <c r="BI351" s="93"/>
      <c r="BJ351" s="93"/>
      <c r="BK351" s="93"/>
      <c r="BL351" s="93"/>
      <c r="BM351" s="93"/>
    </row>
    <row r="352" spans="1:65" s="95" customFormat="1" ht="17.5" customHeight="1">
      <c r="A352" s="93"/>
      <c r="B352" s="96"/>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93"/>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row>
    <row r="353" spans="1:65" s="95" customFormat="1" ht="17.5" customHeight="1">
      <c r="A353" s="93"/>
      <c r="B353" s="96"/>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93"/>
      <c r="AN353" s="93"/>
      <c r="AO353" s="93"/>
      <c r="AP353" s="93"/>
      <c r="AQ353" s="93"/>
      <c r="AR353" s="93"/>
      <c r="AS353" s="93"/>
      <c r="AT353" s="93"/>
      <c r="AU353" s="93"/>
      <c r="AV353" s="93"/>
      <c r="AW353" s="93"/>
      <c r="AX353" s="93"/>
      <c r="AY353" s="93"/>
      <c r="AZ353" s="93"/>
      <c r="BA353" s="93"/>
      <c r="BB353" s="93"/>
      <c r="BC353" s="93"/>
      <c r="BD353" s="93"/>
      <c r="BE353" s="93"/>
      <c r="BF353" s="93"/>
      <c r="BG353" s="93"/>
      <c r="BH353" s="93"/>
      <c r="BI353" s="93"/>
      <c r="BJ353" s="93"/>
      <c r="BK353" s="93"/>
      <c r="BL353" s="93"/>
      <c r="BM353" s="93"/>
    </row>
    <row r="354" spans="1:65" s="95" customFormat="1" ht="17.5" customHeight="1">
      <c r="A354" s="93"/>
      <c r="B354" s="96"/>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93"/>
      <c r="AN354" s="93"/>
      <c r="AO354" s="93"/>
      <c r="AP354" s="93"/>
      <c r="AQ354" s="93"/>
      <c r="AR354" s="93"/>
      <c r="AS354" s="93"/>
      <c r="AT354" s="93"/>
      <c r="AU354" s="93"/>
      <c r="AV354" s="93"/>
      <c r="AW354" s="93"/>
      <c r="AX354" s="93"/>
      <c r="AY354" s="93"/>
      <c r="AZ354" s="93"/>
      <c r="BA354" s="93"/>
      <c r="BB354" s="93"/>
      <c r="BC354" s="93"/>
      <c r="BD354" s="93"/>
      <c r="BE354" s="93"/>
      <c r="BF354" s="93"/>
      <c r="BG354" s="93"/>
      <c r="BH354" s="93"/>
      <c r="BI354" s="93"/>
      <c r="BJ354" s="93"/>
      <c r="BK354" s="93"/>
      <c r="BL354" s="93"/>
      <c r="BM354" s="93"/>
    </row>
    <row r="355" spans="1:65" s="95" customFormat="1" ht="17.5" customHeight="1">
      <c r="A355" s="93"/>
      <c r="B355" s="96"/>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93"/>
      <c r="AN355" s="93"/>
      <c r="AO355" s="93"/>
      <c r="AP355" s="93"/>
      <c r="AQ355" s="93"/>
      <c r="AR355" s="93"/>
      <c r="AS355" s="93"/>
      <c r="AT355" s="93"/>
      <c r="AU355" s="93"/>
      <c r="AV355" s="93"/>
      <c r="AW355" s="93"/>
      <c r="AX355" s="93"/>
      <c r="AY355" s="93"/>
      <c r="AZ355" s="93"/>
      <c r="BA355" s="93"/>
      <c r="BB355" s="93"/>
      <c r="BC355" s="93"/>
      <c r="BD355" s="93"/>
      <c r="BE355" s="93"/>
      <c r="BF355" s="93"/>
      <c r="BG355" s="93"/>
      <c r="BH355" s="93"/>
      <c r="BI355" s="93"/>
      <c r="BJ355" s="93"/>
      <c r="BK355" s="93"/>
      <c r="BL355" s="93"/>
      <c r="BM355" s="93"/>
    </row>
    <row r="356" spans="1:65" s="95" customFormat="1" ht="17.5" customHeight="1">
      <c r="A356" s="93"/>
      <c r="B356" s="96"/>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93"/>
      <c r="AN356" s="93"/>
      <c r="AO356" s="93"/>
      <c r="AP356" s="93"/>
      <c r="AQ356" s="93"/>
      <c r="AR356" s="93"/>
      <c r="AS356" s="93"/>
      <c r="AT356" s="93"/>
      <c r="AU356" s="93"/>
      <c r="AV356" s="93"/>
      <c r="AW356" s="93"/>
      <c r="AX356" s="93"/>
      <c r="AY356" s="93"/>
      <c r="AZ356" s="93"/>
      <c r="BA356" s="93"/>
      <c r="BB356" s="93"/>
      <c r="BC356" s="93"/>
      <c r="BD356" s="93"/>
      <c r="BE356" s="93"/>
      <c r="BF356" s="93"/>
      <c r="BG356" s="93"/>
      <c r="BH356" s="93"/>
      <c r="BI356" s="93"/>
      <c r="BJ356" s="93"/>
      <c r="BK356" s="93"/>
      <c r="BL356" s="93"/>
      <c r="BM356" s="93"/>
    </row>
    <row r="357" spans="1:65" s="95" customFormat="1" ht="17.5" customHeight="1">
      <c r="A357" s="93"/>
      <c r="B357" s="96"/>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93"/>
      <c r="AN357" s="93"/>
      <c r="AO357" s="93"/>
      <c r="AP357" s="93"/>
      <c r="AQ357" s="93"/>
      <c r="AR357" s="93"/>
      <c r="AS357" s="93"/>
      <c r="AT357" s="93"/>
      <c r="AU357" s="93"/>
      <c r="AV357" s="93"/>
      <c r="AW357" s="93"/>
      <c r="AX357" s="93"/>
      <c r="AY357" s="93"/>
      <c r="AZ357" s="93"/>
      <c r="BA357" s="93"/>
      <c r="BB357" s="93"/>
      <c r="BC357" s="93"/>
      <c r="BD357" s="93"/>
      <c r="BE357" s="93"/>
      <c r="BF357" s="93"/>
      <c r="BG357" s="93"/>
      <c r="BH357" s="93"/>
      <c r="BI357" s="93"/>
      <c r="BJ357" s="93"/>
      <c r="BK357" s="93"/>
      <c r="BL357" s="93"/>
      <c r="BM357" s="93"/>
    </row>
    <row r="358" spans="1:65" s="95" customFormat="1" ht="17.5" customHeight="1">
      <c r="A358" s="93"/>
      <c r="B358" s="96"/>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c r="AJ358" s="93"/>
      <c r="AK358" s="93"/>
      <c r="AL358" s="93"/>
      <c r="AM358" s="93"/>
      <c r="AN358" s="93"/>
      <c r="AO358" s="93"/>
      <c r="AP358" s="93"/>
      <c r="AQ358" s="93"/>
      <c r="AR358" s="93"/>
      <c r="AS358" s="93"/>
      <c r="AT358" s="93"/>
      <c r="AU358" s="93"/>
      <c r="AV358" s="93"/>
      <c r="AW358" s="93"/>
      <c r="AX358" s="93"/>
      <c r="AY358" s="93"/>
      <c r="AZ358" s="93"/>
      <c r="BA358" s="93"/>
      <c r="BB358" s="93"/>
      <c r="BC358" s="93"/>
      <c r="BD358" s="93"/>
      <c r="BE358" s="93"/>
      <c r="BF358" s="93"/>
      <c r="BG358" s="93"/>
      <c r="BH358" s="93"/>
      <c r="BI358" s="93"/>
      <c r="BJ358" s="93"/>
      <c r="BK358" s="93"/>
      <c r="BL358" s="93"/>
      <c r="BM358" s="93"/>
    </row>
    <row r="359" spans="1:65" s="95" customFormat="1" ht="17.5" customHeight="1">
      <c r="A359" s="93"/>
      <c r="B359" s="96"/>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c r="AI359" s="93"/>
      <c r="AJ359" s="93"/>
      <c r="AK359" s="93"/>
      <c r="AL359" s="93"/>
      <c r="AM359" s="93"/>
      <c r="AN359" s="93"/>
      <c r="AO359" s="93"/>
      <c r="AP359" s="93"/>
      <c r="AQ359" s="93"/>
      <c r="AR359" s="93"/>
      <c r="AS359" s="93"/>
      <c r="AT359" s="93"/>
      <c r="AU359" s="93"/>
      <c r="AV359" s="93"/>
      <c r="AW359" s="93"/>
      <c r="AX359" s="93"/>
      <c r="AY359" s="93"/>
      <c r="AZ359" s="93"/>
      <c r="BA359" s="93"/>
      <c r="BB359" s="93"/>
      <c r="BC359" s="93"/>
      <c r="BD359" s="93"/>
      <c r="BE359" s="93"/>
      <c r="BF359" s="93"/>
      <c r="BG359" s="93"/>
      <c r="BH359" s="93"/>
      <c r="BI359" s="93"/>
      <c r="BJ359" s="93"/>
      <c r="BK359" s="93"/>
      <c r="BL359" s="93"/>
      <c r="BM359" s="93"/>
    </row>
    <row r="360" spans="1:65" s="95" customFormat="1" ht="17.5" customHeight="1">
      <c r="A360" s="93"/>
      <c r="B360" s="96"/>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c r="AI360" s="93"/>
      <c r="AJ360" s="93"/>
      <c r="AK360" s="93"/>
      <c r="AL360" s="93"/>
      <c r="AM360" s="93"/>
      <c r="AN360" s="93"/>
      <c r="AO360" s="93"/>
      <c r="AP360" s="93"/>
      <c r="AQ360" s="93"/>
      <c r="AR360" s="93"/>
      <c r="AS360" s="93"/>
      <c r="AT360" s="93"/>
      <c r="AU360" s="93"/>
      <c r="AV360" s="93"/>
      <c r="AW360" s="93"/>
      <c r="AX360" s="93"/>
      <c r="AY360" s="93"/>
      <c r="AZ360" s="93"/>
      <c r="BA360" s="93"/>
      <c r="BB360" s="93"/>
      <c r="BC360" s="93"/>
      <c r="BD360" s="93"/>
      <c r="BE360" s="93"/>
      <c r="BF360" s="93"/>
      <c r="BG360" s="93"/>
      <c r="BH360" s="93"/>
      <c r="BI360" s="93"/>
      <c r="BJ360" s="93"/>
      <c r="BK360" s="93"/>
      <c r="BL360" s="93"/>
      <c r="BM360" s="93"/>
    </row>
    <row r="361" spans="1:65" ht="17.5" customHeight="1">
      <c r="A361" s="99"/>
      <c r="B361" s="96"/>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row>
    <row r="362" spans="1:65" ht="17.5" customHeight="1">
      <c r="A362" s="99"/>
      <c r="B362" s="96"/>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row>
  </sheetData>
  <autoFilter ref="A3:BM298" xr:uid="{00000000-0009-0000-0000-000001000000}">
    <sortState xmlns:xlrd2="http://schemas.microsoft.com/office/spreadsheetml/2017/richdata2" ref="A4:BN299">
      <sortCondition ref="B3"/>
    </sortState>
  </autoFilter>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2"/>
  <sheetViews>
    <sheetView zoomScale="70" zoomScaleNormal="70" workbookViewId="0">
      <pane xSplit="3" topLeftCell="D1" activePane="topRight" state="frozen"/>
      <selection pane="topRight"/>
    </sheetView>
  </sheetViews>
  <sheetFormatPr defaultColWidth="8.6640625" defaultRowHeight="13"/>
  <cols>
    <col min="1" max="1" width="8.6640625" style="3"/>
    <col min="2" max="2" width="13.6640625" style="3" customWidth="1"/>
    <col min="3" max="3" width="4" style="3" bestFit="1" customWidth="1"/>
    <col min="4" max="4" width="73.08203125" style="6" customWidth="1"/>
    <col min="5" max="5" width="11.08203125" style="3" customWidth="1"/>
    <col min="6" max="6" width="6.58203125" style="3" customWidth="1"/>
    <col min="7" max="7" width="35.33203125" style="3" bestFit="1" customWidth="1"/>
    <col min="8" max="8" width="8.6640625" style="3" customWidth="1"/>
    <col min="9" max="16384" width="8.6640625" style="3"/>
  </cols>
  <sheetData>
    <row r="1" spans="1:8" ht="14">
      <c r="A1" s="1" t="s">
        <v>330</v>
      </c>
      <c r="B1" s="1"/>
      <c r="C1" s="1"/>
      <c r="D1" s="2"/>
      <c r="E1" s="2">
        <f>COUNTIF(E5:E94,"◎")</f>
        <v>43</v>
      </c>
      <c r="F1" s="2" t="s">
        <v>381</v>
      </c>
      <c r="G1" s="2"/>
      <c r="H1" s="2"/>
    </row>
    <row r="2" spans="1:8">
      <c r="C2" s="17">
        <f>(COUNT(C5:C94))</f>
        <v>71</v>
      </c>
      <c r="D2" s="18" t="s">
        <v>501</v>
      </c>
      <c r="E2" s="3">
        <f>COUNTIF(E5:E94,"○")</f>
        <v>6</v>
      </c>
      <c r="F2" s="3" t="s">
        <v>20</v>
      </c>
    </row>
    <row r="3" spans="1:8">
      <c r="C3" s="17"/>
      <c r="D3" s="18"/>
      <c r="E3" s="3">
        <f>COUNTIF(E5:E94,"△")</f>
        <v>22</v>
      </c>
      <c r="F3" s="3" t="s">
        <v>674</v>
      </c>
    </row>
    <row r="4" spans="1:8">
      <c r="A4" s="4" t="s">
        <v>1324</v>
      </c>
      <c r="B4" s="4" t="s">
        <v>301</v>
      </c>
      <c r="C4" s="4" t="s">
        <v>308</v>
      </c>
      <c r="D4" s="5" t="s">
        <v>303</v>
      </c>
      <c r="E4" s="4" t="s">
        <v>281</v>
      </c>
      <c r="F4" s="4" t="s">
        <v>300</v>
      </c>
      <c r="G4" s="4" t="s">
        <v>304</v>
      </c>
      <c r="H4" s="4" t="s">
        <v>305</v>
      </c>
    </row>
    <row r="5" spans="1:8" ht="14">
      <c r="A5" s="7">
        <v>1</v>
      </c>
      <c r="B5" s="7" t="s">
        <v>302</v>
      </c>
      <c r="C5" s="15">
        <v>1</v>
      </c>
      <c r="D5" s="19" t="s">
        <v>7</v>
      </c>
      <c r="E5" s="15" t="s">
        <v>12</v>
      </c>
      <c r="F5" s="14"/>
      <c r="G5" s="15"/>
      <c r="H5" s="15"/>
    </row>
    <row r="6" spans="1:8" ht="14">
      <c r="A6" s="7">
        <v>1</v>
      </c>
      <c r="B6" s="7" t="s">
        <v>302</v>
      </c>
      <c r="C6" s="15">
        <v>2</v>
      </c>
      <c r="D6" s="19" t="s">
        <v>8</v>
      </c>
      <c r="E6" s="15" t="s">
        <v>12</v>
      </c>
      <c r="F6" s="14"/>
      <c r="G6" s="15"/>
      <c r="H6" s="15"/>
    </row>
    <row r="7" spans="1:8" ht="14">
      <c r="A7" s="7">
        <v>1</v>
      </c>
      <c r="B7" s="7" t="s">
        <v>302</v>
      </c>
      <c r="C7" s="15">
        <v>3</v>
      </c>
      <c r="D7" s="19" t="s">
        <v>9</v>
      </c>
      <c r="E7" s="15" t="s">
        <v>12</v>
      </c>
      <c r="F7" s="14"/>
      <c r="G7" s="15"/>
      <c r="H7" s="15"/>
    </row>
    <row r="8" spans="1:8" ht="14">
      <c r="A8" s="7">
        <v>1</v>
      </c>
      <c r="B8" s="7" t="s">
        <v>302</v>
      </c>
      <c r="C8" s="15">
        <v>4</v>
      </c>
      <c r="D8" s="19" t="s">
        <v>10</v>
      </c>
      <c r="E8" s="15" t="s">
        <v>12</v>
      </c>
      <c r="F8" s="14"/>
      <c r="G8" s="15"/>
      <c r="H8" s="15"/>
    </row>
    <row r="9" spans="1:8" ht="14">
      <c r="A9" s="7">
        <v>1</v>
      </c>
      <c r="B9" s="7" t="s">
        <v>302</v>
      </c>
      <c r="C9" s="15">
        <v>5</v>
      </c>
      <c r="D9" s="19" t="s">
        <v>11</v>
      </c>
      <c r="E9" s="15" t="s">
        <v>12</v>
      </c>
      <c r="F9" s="14"/>
      <c r="G9" s="15"/>
      <c r="H9" s="15"/>
    </row>
    <row r="10" spans="1:8">
      <c r="C10" s="16"/>
      <c r="D10" s="22"/>
      <c r="E10" s="16"/>
      <c r="F10" s="16"/>
      <c r="G10" s="16"/>
      <c r="H10" s="16"/>
    </row>
    <row r="11" spans="1:8">
      <c r="A11" s="4" t="s">
        <v>1324</v>
      </c>
      <c r="B11" s="4" t="s">
        <v>301</v>
      </c>
      <c r="C11" s="4" t="s">
        <v>308</v>
      </c>
      <c r="D11" s="5" t="s">
        <v>303</v>
      </c>
      <c r="E11" s="4" t="s">
        <v>281</v>
      </c>
      <c r="F11" s="4" t="s">
        <v>300</v>
      </c>
      <c r="G11" s="4" t="s">
        <v>304</v>
      </c>
      <c r="H11" s="4" t="s">
        <v>305</v>
      </c>
    </row>
    <row r="12" spans="1:8" ht="14">
      <c r="A12" s="7">
        <v>2</v>
      </c>
      <c r="B12" s="7" t="s">
        <v>306</v>
      </c>
      <c r="C12" s="15">
        <v>1</v>
      </c>
      <c r="D12" s="19" t="s">
        <v>577</v>
      </c>
      <c r="E12" s="15" t="s">
        <v>12</v>
      </c>
      <c r="F12" s="14"/>
      <c r="G12" s="15"/>
      <c r="H12" s="15"/>
    </row>
    <row r="13" spans="1:8" ht="26">
      <c r="A13" s="7">
        <v>2</v>
      </c>
      <c r="B13" s="7" t="s">
        <v>306</v>
      </c>
      <c r="C13" s="15">
        <v>2</v>
      </c>
      <c r="D13" s="19" t="s">
        <v>578</v>
      </c>
      <c r="E13" s="15" t="s">
        <v>12</v>
      </c>
      <c r="F13" s="14"/>
      <c r="G13" s="15"/>
      <c r="H13" s="15"/>
    </row>
    <row r="14" spans="1:8" ht="14">
      <c r="A14" s="7">
        <v>2</v>
      </c>
      <c r="B14" s="7" t="s">
        <v>306</v>
      </c>
      <c r="C14" s="15">
        <v>3</v>
      </c>
      <c r="D14" s="19" t="s">
        <v>21</v>
      </c>
      <c r="E14" s="15" t="s">
        <v>12</v>
      </c>
      <c r="F14" s="14"/>
      <c r="G14" s="15"/>
      <c r="H14" s="15"/>
    </row>
    <row r="15" spans="1:8" ht="14">
      <c r="A15" s="7">
        <v>2</v>
      </c>
      <c r="B15" s="7" t="s">
        <v>306</v>
      </c>
      <c r="C15" s="15">
        <v>4</v>
      </c>
      <c r="D15" s="19" t="s">
        <v>635</v>
      </c>
      <c r="E15" s="15" t="s">
        <v>12</v>
      </c>
      <c r="F15" s="14"/>
      <c r="G15" s="15"/>
      <c r="H15" s="15"/>
    </row>
    <row r="16" spans="1:8" ht="14">
      <c r="A16" s="7">
        <v>2</v>
      </c>
      <c r="B16" s="7" t="s">
        <v>306</v>
      </c>
      <c r="C16" s="15">
        <v>5</v>
      </c>
      <c r="D16" s="19" t="s">
        <v>19</v>
      </c>
      <c r="E16" s="15" t="s">
        <v>12</v>
      </c>
      <c r="F16" s="14"/>
      <c r="G16" s="15"/>
      <c r="H16" s="15"/>
    </row>
    <row r="17" spans="1:8" ht="14">
      <c r="A17" s="7">
        <v>2</v>
      </c>
      <c r="B17" s="7" t="s">
        <v>306</v>
      </c>
      <c r="C17" s="15">
        <v>6</v>
      </c>
      <c r="D17" s="19" t="s">
        <v>636</v>
      </c>
      <c r="E17" s="15" t="s">
        <v>20</v>
      </c>
      <c r="F17" s="14"/>
      <c r="G17" s="15"/>
      <c r="H17" s="15"/>
    </row>
    <row r="18" spans="1:8" ht="14">
      <c r="A18" s="7">
        <v>2</v>
      </c>
      <c r="B18" s="7" t="s">
        <v>306</v>
      </c>
      <c r="C18" s="15">
        <v>7</v>
      </c>
      <c r="D18" s="19" t="s">
        <v>18</v>
      </c>
      <c r="E18" s="15" t="s">
        <v>12</v>
      </c>
      <c r="F18" s="14"/>
      <c r="G18" s="15"/>
      <c r="H18" s="15"/>
    </row>
    <row r="19" spans="1:8" s="16" customFormat="1" ht="14">
      <c r="A19" s="12">
        <v>2</v>
      </c>
      <c r="B19" s="12" t="s">
        <v>306</v>
      </c>
      <c r="C19" s="15">
        <v>8</v>
      </c>
      <c r="D19" s="19" t="s">
        <v>1298</v>
      </c>
      <c r="E19" s="15" t="s">
        <v>20</v>
      </c>
      <c r="F19" s="14"/>
      <c r="G19" s="15"/>
      <c r="H19" s="15"/>
    </row>
    <row r="20" spans="1:8" ht="14">
      <c r="A20" s="12">
        <v>2</v>
      </c>
      <c r="B20" s="12" t="s">
        <v>676</v>
      </c>
      <c r="C20" s="15">
        <v>9</v>
      </c>
      <c r="D20" s="19" t="s">
        <v>1261</v>
      </c>
      <c r="E20" s="15" t="s">
        <v>674</v>
      </c>
      <c r="F20" s="14"/>
      <c r="G20" s="15"/>
      <c r="H20" s="15"/>
    </row>
    <row r="21" spans="1:8">
      <c r="C21" s="16"/>
      <c r="D21" s="22"/>
      <c r="E21" s="16"/>
      <c r="F21" s="16"/>
      <c r="G21" s="16"/>
      <c r="H21" s="16"/>
    </row>
    <row r="22" spans="1:8">
      <c r="A22" s="4" t="s">
        <v>1324</v>
      </c>
      <c r="B22" s="4" t="s">
        <v>301</v>
      </c>
      <c r="C22" s="4" t="s">
        <v>308</v>
      </c>
      <c r="D22" s="5" t="s">
        <v>303</v>
      </c>
      <c r="E22" s="4" t="s">
        <v>281</v>
      </c>
      <c r="F22" s="4" t="s">
        <v>300</v>
      </c>
      <c r="G22" s="4" t="s">
        <v>304</v>
      </c>
      <c r="H22" s="4" t="s">
        <v>305</v>
      </c>
    </row>
    <row r="23" spans="1:8" ht="26">
      <c r="A23" s="8">
        <v>3</v>
      </c>
      <c r="B23" s="8" t="s">
        <v>307</v>
      </c>
      <c r="C23" s="15">
        <v>1</v>
      </c>
      <c r="D23" s="19" t="s">
        <v>16</v>
      </c>
      <c r="E23" s="15" t="s">
        <v>12</v>
      </c>
      <c r="F23" s="14"/>
      <c r="G23" s="15"/>
      <c r="H23" s="15"/>
    </row>
    <row r="24" spans="1:8" ht="26">
      <c r="A24" s="8">
        <v>3</v>
      </c>
      <c r="B24" s="8" t="s">
        <v>307</v>
      </c>
      <c r="C24" s="15">
        <v>2</v>
      </c>
      <c r="D24" s="19" t="s">
        <v>22</v>
      </c>
      <c r="E24" s="15" t="s">
        <v>12</v>
      </c>
      <c r="F24" s="14"/>
      <c r="G24" s="15"/>
      <c r="H24" s="15"/>
    </row>
    <row r="25" spans="1:8" ht="26">
      <c r="A25" s="8">
        <v>3</v>
      </c>
      <c r="B25" s="8" t="s">
        <v>307</v>
      </c>
      <c r="C25" s="15">
        <v>3</v>
      </c>
      <c r="D25" s="19" t="s">
        <v>637</v>
      </c>
      <c r="E25" s="15" t="s">
        <v>12</v>
      </c>
      <c r="F25" s="14"/>
      <c r="G25" s="15"/>
      <c r="H25" s="15"/>
    </row>
    <row r="26" spans="1:8" ht="26">
      <c r="A26" s="8">
        <v>3</v>
      </c>
      <c r="B26" s="8" t="s">
        <v>307</v>
      </c>
      <c r="C26" s="15">
        <v>4</v>
      </c>
      <c r="D26" s="19" t="s">
        <v>15</v>
      </c>
      <c r="E26" s="15" t="s">
        <v>12</v>
      </c>
      <c r="F26" s="14"/>
      <c r="G26" s="15"/>
      <c r="H26" s="15"/>
    </row>
    <row r="27" spans="1:8" ht="26">
      <c r="A27" s="8">
        <v>3</v>
      </c>
      <c r="B27" s="8" t="s">
        <v>307</v>
      </c>
      <c r="C27" s="15">
        <v>5</v>
      </c>
      <c r="D27" s="19" t="s">
        <v>401</v>
      </c>
      <c r="E27" s="15" t="s">
        <v>12</v>
      </c>
      <c r="F27" s="14"/>
      <c r="G27" s="15"/>
      <c r="H27" s="15"/>
    </row>
    <row r="28" spans="1:8">
      <c r="C28" s="16"/>
      <c r="D28" s="22"/>
      <c r="E28" s="16"/>
      <c r="F28" s="16"/>
      <c r="G28" s="16"/>
      <c r="H28" s="16"/>
    </row>
    <row r="29" spans="1:8">
      <c r="A29" s="4" t="s">
        <v>1324</v>
      </c>
      <c r="B29" s="4" t="s">
        <v>301</v>
      </c>
      <c r="C29" s="4" t="s">
        <v>308</v>
      </c>
      <c r="D29" s="5" t="s">
        <v>303</v>
      </c>
      <c r="E29" s="4" t="s">
        <v>281</v>
      </c>
      <c r="F29" s="4" t="s">
        <v>300</v>
      </c>
      <c r="G29" s="4" t="s">
        <v>304</v>
      </c>
      <c r="H29" s="4" t="s">
        <v>305</v>
      </c>
    </row>
    <row r="30" spans="1:8" ht="26">
      <c r="A30" s="8">
        <v>4</v>
      </c>
      <c r="B30" s="8" t="s">
        <v>309</v>
      </c>
      <c r="C30" s="15">
        <v>1</v>
      </c>
      <c r="D30" s="19" t="s">
        <v>13</v>
      </c>
      <c r="E30" s="15" t="s">
        <v>12</v>
      </c>
      <c r="F30" s="14"/>
      <c r="G30" s="15"/>
      <c r="H30" s="15"/>
    </row>
    <row r="31" spans="1:8" ht="26">
      <c r="A31" s="8">
        <v>4</v>
      </c>
      <c r="B31" s="8" t="s">
        <v>309</v>
      </c>
      <c r="C31" s="15">
        <v>2</v>
      </c>
      <c r="D31" s="19" t="s">
        <v>14</v>
      </c>
      <c r="E31" s="15" t="s">
        <v>12</v>
      </c>
      <c r="F31" s="14"/>
      <c r="G31" s="15"/>
      <c r="H31" s="15"/>
    </row>
    <row r="32" spans="1:8" ht="26">
      <c r="A32" s="8">
        <v>4</v>
      </c>
      <c r="B32" s="8" t="s">
        <v>309</v>
      </c>
      <c r="C32" s="15">
        <v>3</v>
      </c>
      <c r="D32" s="19" t="s">
        <v>15</v>
      </c>
      <c r="E32" s="15" t="s">
        <v>12</v>
      </c>
      <c r="F32" s="14"/>
      <c r="G32" s="15"/>
      <c r="H32" s="15"/>
    </row>
    <row r="33" spans="1:8" s="16" customFormat="1" ht="26">
      <c r="A33" s="13">
        <v>4</v>
      </c>
      <c r="B33" s="13" t="s">
        <v>677</v>
      </c>
      <c r="C33" s="15">
        <v>4</v>
      </c>
      <c r="D33" s="19" t="s">
        <v>579</v>
      </c>
      <c r="E33" s="15" t="s">
        <v>674</v>
      </c>
      <c r="F33" s="14"/>
      <c r="G33" s="15"/>
      <c r="H33" s="15"/>
    </row>
    <row r="34" spans="1:8" ht="26">
      <c r="A34" s="8">
        <v>4</v>
      </c>
      <c r="B34" s="8" t="s">
        <v>309</v>
      </c>
      <c r="C34" s="15">
        <v>5</v>
      </c>
      <c r="D34" s="19" t="s">
        <v>402</v>
      </c>
      <c r="E34" s="15" t="s">
        <v>12</v>
      </c>
      <c r="F34" s="14"/>
      <c r="G34" s="15"/>
      <c r="H34" s="15"/>
    </row>
    <row r="35" spans="1:8" ht="26">
      <c r="A35" s="8">
        <v>4</v>
      </c>
      <c r="B35" s="8" t="s">
        <v>309</v>
      </c>
      <c r="C35" s="15">
        <v>6</v>
      </c>
      <c r="D35" s="19" t="s">
        <v>23</v>
      </c>
      <c r="E35" s="15" t="s">
        <v>12</v>
      </c>
      <c r="F35" s="14"/>
      <c r="G35" s="15"/>
      <c r="H35" s="15"/>
    </row>
    <row r="36" spans="1:8">
      <c r="C36" s="16"/>
      <c r="D36" s="22"/>
      <c r="E36" s="16"/>
      <c r="F36" s="16"/>
      <c r="G36" s="16"/>
      <c r="H36" s="16"/>
    </row>
    <row r="37" spans="1:8">
      <c r="A37" s="4" t="s">
        <v>1324</v>
      </c>
      <c r="B37" s="4" t="s">
        <v>301</v>
      </c>
      <c r="C37" s="4" t="s">
        <v>308</v>
      </c>
      <c r="D37" s="5" t="s">
        <v>303</v>
      </c>
      <c r="E37" s="4" t="s">
        <v>281</v>
      </c>
      <c r="F37" s="4" t="s">
        <v>300</v>
      </c>
      <c r="G37" s="4" t="s">
        <v>304</v>
      </c>
      <c r="H37" s="4" t="s">
        <v>305</v>
      </c>
    </row>
    <row r="38" spans="1:8" ht="13" customHeight="1">
      <c r="A38" s="8">
        <v>5</v>
      </c>
      <c r="B38" s="8" t="s">
        <v>310</v>
      </c>
      <c r="C38" s="15">
        <v>1</v>
      </c>
      <c r="D38" s="19" t="s">
        <v>616</v>
      </c>
      <c r="E38" s="15" t="s">
        <v>12</v>
      </c>
      <c r="F38" s="14"/>
      <c r="G38" s="15"/>
      <c r="H38" s="15"/>
    </row>
    <row r="39" spans="1:8" s="16" customFormat="1" ht="26">
      <c r="A39" s="8">
        <v>5</v>
      </c>
      <c r="B39" s="8" t="s">
        <v>310</v>
      </c>
      <c r="C39" s="15">
        <v>2</v>
      </c>
      <c r="D39" s="23" t="s">
        <v>592</v>
      </c>
      <c r="E39" s="15" t="s">
        <v>12</v>
      </c>
      <c r="F39" s="14"/>
      <c r="G39" s="15"/>
      <c r="H39" s="15"/>
    </row>
    <row r="40" spans="1:8" s="16" customFormat="1" ht="26">
      <c r="A40" s="8">
        <v>5</v>
      </c>
      <c r="B40" s="8" t="s">
        <v>310</v>
      </c>
      <c r="C40" s="15">
        <v>3</v>
      </c>
      <c r="D40" s="19" t="s">
        <v>403</v>
      </c>
      <c r="E40" s="15" t="s">
        <v>12</v>
      </c>
      <c r="F40" s="14"/>
      <c r="G40" s="15"/>
      <c r="H40" s="15"/>
    </row>
    <row r="41" spans="1:8" s="16" customFormat="1" ht="26">
      <c r="A41" s="8">
        <v>5</v>
      </c>
      <c r="B41" s="8" t="s">
        <v>310</v>
      </c>
      <c r="C41" s="15">
        <v>4</v>
      </c>
      <c r="D41" s="19" t="s">
        <v>638</v>
      </c>
      <c r="E41" s="15" t="s">
        <v>20</v>
      </c>
      <c r="F41" s="14"/>
      <c r="G41" s="15"/>
      <c r="H41" s="15"/>
    </row>
    <row r="42" spans="1:8" s="16" customFormat="1" ht="26">
      <c r="A42" s="8">
        <v>5</v>
      </c>
      <c r="B42" s="8" t="s">
        <v>310</v>
      </c>
      <c r="C42" s="15">
        <v>5</v>
      </c>
      <c r="D42" s="19" t="s">
        <v>28</v>
      </c>
      <c r="E42" s="15" t="s">
        <v>12</v>
      </c>
      <c r="F42" s="14"/>
      <c r="G42" s="15"/>
      <c r="H42" s="15"/>
    </row>
    <row r="43" spans="1:8" ht="26">
      <c r="A43" s="8">
        <v>5</v>
      </c>
      <c r="B43" s="8" t="s">
        <v>310</v>
      </c>
      <c r="C43" s="15">
        <v>6</v>
      </c>
      <c r="D43" s="19" t="s">
        <v>24</v>
      </c>
      <c r="E43" s="15" t="s">
        <v>12</v>
      </c>
      <c r="F43" s="14"/>
      <c r="G43" s="15"/>
      <c r="H43" s="15"/>
    </row>
    <row r="44" spans="1:8" s="16" customFormat="1" ht="26">
      <c r="A44" s="13">
        <v>5</v>
      </c>
      <c r="B44" s="13" t="s">
        <v>678</v>
      </c>
      <c r="C44" s="15">
        <v>7</v>
      </c>
      <c r="D44" s="19" t="s">
        <v>582</v>
      </c>
      <c r="E44" s="15" t="s">
        <v>674</v>
      </c>
      <c r="F44" s="14"/>
      <c r="G44" s="15"/>
      <c r="H44" s="15"/>
    </row>
    <row r="45" spans="1:8" s="16" customFormat="1" ht="26">
      <c r="A45" s="13">
        <v>5</v>
      </c>
      <c r="B45" s="13" t="s">
        <v>310</v>
      </c>
      <c r="C45" s="15">
        <v>8</v>
      </c>
      <c r="D45" s="19" t="s">
        <v>1299</v>
      </c>
      <c r="E45" s="15" t="s">
        <v>674</v>
      </c>
      <c r="F45" s="14"/>
      <c r="G45" s="15"/>
      <c r="H45" s="15"/>
    </row>
    <row r="46" spans="1:8" s="16" customFormat="1" ht="26">
      <c r="A46" s="13">
        <v>5</v>
      </c>
      <c r="B46" s="13" t="s">
        <v>310</v>
      </c>
      <c r="C46" s="15">
        <v>9</v>
      </c>
      <c r="D46" s="19" t="s">
        <v>25</v>
      </c>
      <c r="E46" s="15" t="s">
        <v>671</v>
      </c>
      <c r="F46" s="14"/>
      <c r="G46" s="15"/>
      <c r="H46" s="15"/>
    </row>
    <row r="47" spans="1:8" s="16" customFormat="1" ht="26">
      <c r="A47" s="13">
        <v>5</v>
      </c>
      <c r="B47" s="13" t="s">
        <v>310</v>
      </c>
      <c r="C47" s="15">
        <v>10</v>
      </c>
      <c r="D47" s="19" t="s">
        <v>26</v>
      </c>
      <c r="E47" s="15" t="s">
        <v>12</v>
      </c>
      <c r="F47" s="14"/>
      <c r="G47" s="15"/>
      <c r="H47" s="15"/>
    </row>
    <row r="48" spans="1:8" s="16" customFormat="1" ht="26">
      <c r="A48" s="13">
        <v>5</v>
      </c>
      <c r="B48" s="13" t="s">
        <v>678</v>
      </c>
      <c r="C48" s="15">
        <v>11</v>
      </c>
      <c r="D48" s="19" t="s">
        <v>27</v>
      </c>
      <c r="E48" s="15" t="s">
        <v>674</v>
      </c>
      <c r="F48" s="14"/>
      <c r="G48" s="15"/>
      <c r="H48" s="15"/>
    </row>
    <row r="49" spans="1:8" s="16" customFormat="1" ht="26">
      <c r="A49" s="13">
        <v>5</v>
      </c>
      <c r="B49" s="13" t="s">
        <v>310</v>
      </c>
      <c r="C49" s="15">
        <v>12</v>
      </c>
      <c r="D49" s="19" t="s">
        <v>639</v>
      </c>
      <c r="E49" s="15" t="s">
        <v>671</v>
      </c>
      <c r="F49" s="14"/>
      <c r="G49" s="15"/>
      <c r="H49" s="15"/>
    </row>
    <row r="50" spans="1:8" s="16" customFormat="1" ht="26">
      <c r="A50" s="13">
        <v>5</v>
      </c>
      <c r="B50" s="13" t="s">
        <v>678</v>
      </c>
      <c r="C50" s="15">
        <v>13</v>
      </c>
      <c r="D50" s="19" t="s">
        <v>404</v>
      </c>
      <c r="E50" s="15" t="s">
        <v>674</v>
      </c>
      <c r="F50" s="14"/>
      <c r="G50" s="15"/>
      <c r="H50" s="15"/>
    </row>
    <row r="51" spans="1:8" s="16" customFormat="1" ht="26">
      <c r="A51" s="13">
        <v>5</v>
      </c>
      <c r="B51" s="13" t="s">
        <v>678</v>
      </c>
      <c r="C51" s="15">
        <v>14</v>
      </c>
      <c r="D51" s="19" t="s">
        <v>614</v>
      </c>
      <c r="E51" s="15" t="s">
        <v>674</v>
      </c>
      <c r="F51" s="14"/>
      <c r="G51" s="15"/>
      <c r="H51" s="15"/>
    </row>
    <row r="52" spans="1:8" s="16" customFormat="1" ht="26">
      <c r="A52" s="13">
        <v>5</v>
      </c>
      <c r="B52" s="13" t="s">
        <v>310</v>
      </c>
      <c r="C52" s="15">
        <v>15</v>
      </c>
      <c r="D52" s="23" t="s">
        <v>569</v>
      </c>
      <c r="E52" s="15" t="s">
        <v>12</v>
      </c>
      <c r="F52" s="14"/>
      <c r="G52" s="15"/>
      <c r="H52" s="15"/>
    </row>
    <row r="53" spans="1:8" s="16" customFormat="1" ht="26">
      <c r="A53" s="13">
        <v>5</v>
      </c>
      <c r="B53" s="13" t="s">
        <v>678</v>
      </c>
      <c r="C53" s="15">
        <v>16</v>
      </c>
      <c r="D53" s="19" t="s">
        <v>29</v>
      </c>
      <c r="E53" s="15" t="s">
        <v>674</v>
      </c>
      <c r="F53" s="14"/>
      <c r="G53" s="15"/>
      <c r="H53" s="15"/>
    </row>
    <row r="54" spans="1:8" s="16" customFormat="1" ht="26">
      <c r="A54" s="13">
        <v>5</v>
      </c>
      <c r="B54" s="13" t="s">
        <v>310</v>
      </c>
      <c r="C54" s="15">
        <v>17</v>
      </c>
      <c r="D54" s="23" t="s">
        <v>32</v>
      </c>
      <c r="E54" s="15" t="s">
        <v>12</v>
      </c>
      <c r="F54" s="14"/>
      <c r="G54" s="15"/>
      <c r="H54" s="15"/>
    </row>
    <row r="55" spans="1:8" s="16" customFormat="1" ht="26">
      <c r="A55" s="13">
        <v>5</v>
      </c>
      <c r="B55" s="13" t="s">
        <v>310</v>
      </c>
      <c r="C55" s="15">
        <v>18</v>
      </c>
      <c r="D55" s="23" t="s">
        <v>400</v>
      </c>
      <c r="E55" s="15" t="s">
        <v>12</v>
      </c>
      <c r="F55" s="14"/>
      <c r="G55" s="15"/>
      <c r="H55" s="15"/>
    </row>
    <row r="56" spans="1:8" s="16" customFormat="1" ht="26">
      <c r="A56" s="13">
        <v>5</v>
      </c>
      <c r="B56" s="13" t="s">
        <v>310</v>
      </c>
      <c r="C56" s="15">
        <v>19</v>
      </c>
      <c r="D56" s="23" t="s">
        <v>1251</v>
      </c>
      <c r="E56" s="15" t="s">
        <v>12</v>
      </c>
      <c r="F56" s="14"/>
      <c r="G56" s="15"/>
      <c r="H56" s="15"/>
    </row>
    <row r="57" spans="1:8" s="16" customFormat="1" ht="26">
      <c r="A57" s="13">
        <v>5</v>
      </c>
      <c r="B57" s="13" t="s">
        <v>310</v>
      </c>
      <c r="C57" s="15">
        <v>20</v>
      </c>
      <c r="D57" s="23" t="s">
        <v>552</v>
      </c>
      <c r="E57" s="15" t="s">
        <v>12</v>
      </c>
      <c r="F57" s="14"/>
      <c r="G57" s="15"/>
      <c r="H57" s="15"/>
    </row>
    <row r="58" spans="1:8" s="16" customFormat="1" ht="26">
      <c r="A58" s="13">
        <v>5</v>
      </c>
      <c r="B58" s="13" t="s">
        <v>310</v>
      </c>
      <c r="C58" s="15">
        <v>21</v>
      </c>
      <c r="D58" s="23" t="s">
        <v>405</v>
      </c>
      <c r="E58" s="15" t="s">
        <v>12</v>
      </c>
      <c r="F58" s="14"/>
      <c r="G58" s="15"/>
      <c r="H58" s="15"/>
    </row>
    <row r="59" spans="1:8" s="16" customFormat="1" ht="26">
      <c r="A59" s="13">
        <v>5</v>
      </c>
      <c r="B59" s="13" t="s">
        <v>678</v>
      </c>
      <c r="C59" s="15">
        <v>22</v>
      </c>
      <c r="D59" s="23" t="s">
        <v>1300</v>
      </c>
      <c r="E59" s="15" t="s">
        <v>674</v>
      </c>
      <c r="F59" s="14"/>
      <c r="G59" s="15"/>
      <c r="H59" s="15"/>
    </row>
    <row r="60" spans="1:8" s="16" customFormat="1" ht="26">
      <c r="A60" s="13">
        <v>5</v>
      </c>
      <c r="B60" s="13" t="s">
        <v>310</v>
      </c>
      <c r="C60" s="15">
        <v>23</v>
      </c>
      <c r="D60" s="19" t="s">
        <v>1301</v>
      </c>
      <c r="E60" s="15" t="s">
        <v>12</v>
      </c>
      <c r="F60" s="14"/>
      <c r="G60" s="15"/>
      <c r="H60" s="15"/>
    </row>
    <row r="61" spans="1:8" s="16" customFormat="1" ht="26">
      <c r="A61" s="13">
        <v>5</v>
      </c>
      <c r="B61" s="13" t="s">
        <v>678</v>
      </c>
      <c r="C61" s="15">
        <v>24</v>
      </c>
      <c r="D61" s="19" t="s">
        <v>407</v>
      </c>
      <c r="E61" s="15" t="s">
        <v>674</v>
      </c>
      <c r="F61" s="14"/>
      <c r="G61" s="15"/>
      <c r="H61" s="15"/>
    </row>
    <row r="62" spans="1:8" s="16" customFormat="1" ht="26">
      <c r="A62" s="13">
        <v>5</v>
      </c>
      <c r="B62" s="13" t="s">
        <v>678</v>
      </c>
      <c r="C62" s="15">
        <v>25</v>
      </c>
      <c r="D62" s="19" t="s">
        <v>406</v>
      </c>
      <c r="E62" s="15" t="s">
        <v>674</v>
      </c>
      <c r="F62" s="14"/>
      <c r="G62" s="15"/>
      <c r="H62" s="15"/>
    </row>
    <row r="63" spans="1:8" s="16" customFormat="1" ht="26">
      <c r="A63" s="13">
        <v>5</v>
      </c>
      <c r="B63" s="13" t="s">
        <v>310</v>
      </c>
      <c r="C63" s="15">
        <v>26</v>
      </c>
      <c r="D63" s="19" t="s">
        <v>640</v>
      </c>
      <c r="E63" s="15" t="s">
        <v>12</v>
      </c>
      <c r="F63" s="14"/>
      <c r="G63" s="15"/>
      <c r="H63" s="15"/>
    </row>
    <row r="64" spans="1:8" s="16" customFormat="1" ht="26">
      <c r="A64" s="13">
        <v>5</v>
      </c>
      <c r="B64" s="13" t="s">
        <v>678</v>
      </c>
      <c r="C64" s="15">
        <v>27</v>
      </c>
      <c r="D64" s="19" t="s">
        <v>458</v>
      </c>
      <c r="E64" s="15" t="s">
        <v>674</v>
      </c>
      <c r="F64" s="14"/>
      <c r="G64" s="15"/>
      <c r="H64" s="15"/>
    </row>
    <row r="65" spans="1:8" s="16" customFormat="1" ht="26">
      <c r="A65" s="13">
        <v>5</v>
      </c>
      <c r="B65" s="13" t="s">
        <v>678</v>
      </c>
      <c r="C65" s="15">
        <v>28</v>
      </c>
      <c r="D65" s="23" t="s">
        <v>1406</v>
      </c>
      <c r="E65" s="15" t="s">
        <v>674</v>
      </c>
      <c r="F65" s="14"/>
      <c r="G65" s="15"/>
      <c r="H65" s="15"/>
    </row>
    <row r="66" spans="1:8" s="16" customFormat="1" ht="26">
      <c r="A66" s="13">
        <v>5</v>
      </c>
      <c r="B66" s="13" t="s">
        <v>678</v>
      </c>
      <c r="C66" s="15">
        <v>29</v>
      </c>
      <c r="D66" s="19" t="s">
        <v>572</v>
      </c>
      <c r="E66" s="15" t="s">
        <v>674</v>
      </c>
      <c r="F66" s="14"/>
      <c r="G66" s="15"/>
      <c r="H66" s="15"/>
    </row>
    <row r="67" spans="1:8" s="16" customFormat="1" ht="26">
      <c r="A67" s="13">
        <v>5</v>
      </c>
      <c r="B67" s="13" t="s">
        <v>678</v>
      </c>
      <c r="C67" s="15">
        <v>30</v>
      </c>
      <c r="D67" s="19" t="s">
        <v>521</v>
      </c>
      <c r="E67" s="15" t="s">
        <v>674</v>
      </c>
      <c r="F67" s="14"/>
      <c r="G67" s="15"/>
      <c r="H67" s="15"/>
    </row>
    <row r="68" spans="1:8" s="16" customFormat="1" ht="39">
      <c r="A68" s="13">
        <v>5</v>
      </c>
      <c r="B68" s="13" t="s">
        <v>678</v>
      </c>
      <c r="C68" s="15">
        <v>31</v>
      </c>
      <c r="D68" s="19" t="s">
        <v>522</v>
      </c>
      <c r="E68" s="15" t="s">
        <v>674</v>
      </c>
      <c r="F68" s="14"/>
      <c r="G68" s="15"/>
      <c r="H68" s="15"/>
    </row>
    <row r="69" spans="1:8" s="16" customFormat="1" ht="26">
      <c r="A69" s="13">
        <v>5</v>
      </c>
      <c r="B69" s="13" t="s">
        <v>678</v>
      </c>
      <c r="C69" s="15">
        <v>32</v>
      </c>
      <c r="D69" s="19" t="s">
        <v>593</v>
      </c>
      <c r="E69" s="15" t="s">
        <v>674</v>
      </c>
      <c r="F69" s="14"/>
      <c r="G69" s="15"/>
      <c r="H69" s="15"/>
    </row>
    <row r="71" spans="1:8">
      <c r="A71" s="4" t="s">
        <v>1324</v>
      </c>
      <c r="B71" s="4" t="s">
        <v>301</v>
      </c>
      <c r="C71" s="4" t="s">
        <v>308</v>
      </c>
      <c r="D71" s="5" t="s">
        <v>303</v>
      </c>
      <c r="E71" s="4" t="s">
        <v>281</v>
      </c>
      <c r="F71" s="4" t="s">
        <v>300</v>
      </c>
      <c r="G71" s="4" t="s">
        <v>304</v>
      </c>
      <c r="H71" s="4" t="s">
        <v>305</v>
      </c>
    </row>
    <row r="72" spans="1:8" ht="26">
      <c r="A72" s="8">
        <v>6</v>
      </c>
      <c r="B72" s="8" t="s">
        <v>311</v>
      </c>
      <c r="C72" s="15">
        <v>1</v>
      </c>
      <c r="D72" s="23" t="s">
        <v>594</v>
      </c>
      <c r="E72" s="15" t="s">
        <v>12</v>
      </c>
      <c r="F72" s="14"/>
      <c r="G72" s="15"/>
      <c r="H72" s="15"/>
    </row>
    <row r="73" spans="1:8" s="16" customFormat="1" ht="26">
      <c r="A73" s="13">
        <v>6</v>
      </c>
      <c r="B73" s="13" t="s">
        <v>679</v>
      </c>
      <c r="C73" s="24">
        <v>2</v>
      </c>
      <c r="D73" s="19" t="s">
        <v>31</v>
      </c>
      <c r="E73" s="15" t="s">
        <v>12</v>
      </c>
      <c r="F73" s="14"/>
      <c r="G73" s="15"/>
      <c r="H73" s="15"/>
    </row>
    <row r="74" spans="1:8" s="16" customFormat="1" ht="14">
      <c r="A74" s="13">
        <v>6</v>
      </c>
      <c r="B74" s="13" t="s">
        <v>679</v>
      </c>
      <c r="C74" s="24">
        <v>3</v>
      </c>
      <c r="D74" s="19" t="s">
        <v>30</v>
      </c>
      <c r="E74" s="15" t="s">
        <v>674</v>
      </c>
      <c r="F74" s="14"/>
      <c r="G74" s="15"/>
      <c r="H74" s="15"/>
    </row>
    <row r="75" spans="1:8" s="16" customFormat="1" ht="14">
      <c r="A75" s="13">
        <v>6</v>
      </c>
      <c r="B75" s="13" t="s">
        <v>679</v>
      </c>
      <c r="C75" s="24">
        <v>4</v>
      </c>
      <c r="D75" s="19" t="s">
        <v>293</v>
      </c>
      <c r="E75" s="15" t="s">
        <v>674</v>
      </c>
      <c r="F75" s="14"/>
      <c r="G75" s="15"/>
      <c r="H75" s="15"/>
    </row>
    <row r="76" spans="1:8" s="16" customFormat="1" ht="14">
      <c r="A76" s="20">
        <v>6</v>
      </c>
      <c r="B76" s="20" t="s">
        <v>679</v>
      </c>
      <c r="C76" s="24">
        <v>5</v>
      </c>
      <c r="D76" s="23" t="s">
        <v>622</v>
      </c>
      <c r="E76" s="15" t="s">
        <v>674</v>
      </c>
      <c r="F76" s="14"/>
      <c r="G76" s="27"/>
      <c r="H76" s="27"/>
    </row>
    <row r="78" spans="1:8">
      <c r="A78" s="4" t="s">
        <v>1324</v>
      </c>
      <c r="B78" s="4" t="s">
        <v>301</v>
      </c>
      <c r="C78" s="4" t="s">
        <v>308</v>
      </c>
      <c r="D78" s="5" t="s">
        <v>303</v>
      </c>
      <c r="E78" s="4" t="s">
        <v>281</v>
      </c>
      <c r="F78" s="4" t="s">
        <v>300</v>
      </c>
      <c r="G78" s="4" t="s">
        <v>304</v>
      </c>
      <c r="H78" s="4" t="s">
        <v>305</v>
      </c>
    </row>
    <row r="79" spans="1:8" ht="14">
      <c r="A79" s="8">
        <v>7</v>
      </c>
      <c r="B79" s="8" t="s">
        <v>312</v>
      </c>
      <c r="C79" s="15">
        <v>1</v>
      </c>
      <c r="D79" s="19" t="s">
        <v>33</v>
      </c>
      <c r="E79" s="15" t="s">
        <v>12</v>
      </c>
      <c r="F79" s="14"/>
      <c r="G79" s="15"/>
      <c r="H79" s="15"/>
    </row>
    <row r="80" spans="1:8" ht="14">
      <c r="A80" s="8">
        <v>7</v>
      </c>
      <c r="B80" s="8" t="s">
        <v>312</v>
      </c>
      <c r="C80" s="15">
        <v>2</v>
      </c>
      <c r="D80" s="19" t="s">
        <v>34</v>
      </c>
      <c r="E80" s="15" t="s">
        <v>12</v>
      </c>
      <c r="F80" s="14"/>
      <c r="G80" s="15"/>
      <c r="H80" s="15"/>
    </row>
    <row r="81" spans="1:8" s="16" customFormat="1" ht="14">
      <c r="A81" s="8">
        <v>7</v>
      </c>
      <c r="B81" s="8" t="s">
        <v>312</v>
      </c>
      <c r="C81" s="15">
        <v>3</v>
      </c>
      <c r="D81" s="19" t="s">
        <v>408</v>
      </c>
      <c r="E81" s="15" t="s">
        <v>20</v>
      </c>
      <c r="F81" s="14"/>
      <c r="G81" s="15"/>
      <c r="H81" s="15"/>
    </row>
    <row r="82" spans="1:8" s="16" customFormat="1" ht="14">
      <c r="A82" s="13">
        <v>7</v>
      </c>
      <c r="B82" s="13" t="s">
        <v>680</v>
      </c>
      <c r="C82" s="15">
        <v>4</v>
      </c>
      <c r="D82" s="19" t="s">
        <v>35</v>
      </c>
      <c r="E82" s="15" t="s">
        <v>674</v>
      </c>
      <c r="F82" s="14"/>
      <c r="G82" s="15"/>
      <c r="H82" s="15"/>
    </row>
    <row r="84" spans="1:8">
      <c r="A84" s="4" t="s">
        <v>1324</v>
      </c>
      <c r="B84" s="4" t="s">
        <v>301</v>
      </c>
      <c r="C84" s="4" t="s">
        <v>308</v>
      </c>
      <c r="D84" s="5" t="s">
        <v>303</v>
      </c>
      <c r="E84" s="4" t="s">
        <v>281</v>
      </c>
      <c r="F84" s="4" t="s">
        <v>300</v>
      </c>
      <c r="G84" s="4" t="s">
        <v>304</v>
      </c>
      <c r="H84" s="4" t="s">
        <v>305</v>
      </c>
    </row>
    <row r="85" spans="1:8" ht="26">
      <c r="A85" s="8">
        <v>8</v>
      </c>
      <c r="B85" s="8" t="s">
        <v>313</v>
      </c>
      <c r="C85" s="15">
        <v>1</v>
      </c>
      <c r="D85" s="19" t="s">
        <v>36</v>
      </c>
      <c r="E85" s="15" t="s">
        <v>507</v>
      </c>
      <c r="F85" s="14"/>
      <c r="G85" s="15"/>
      <c r="H85" s="15"/>
    </row>
    <row r="86" spans="1:8" ht="26">
      <c r="A86" s="8">
        <v>8</v>
      </c>
      <c r="B86" s="8" t="s">
        <v>313</v>
      </c>
      <c r="C86" s="15">
        <v>2</v>
      </c>
      <c r="D86" s="19" t="s">
        <v>409</v>
      </c>
      <c r="E86" s="15" t="s">
        <v>507</v>
      </c>
      <c r="F86" s="14"/>
      <c r="G86" s="15"/>
      <c r="H86" s="15"/>
    </row>
    <row r="87" spans="1:8" ht="14">
      <c r="A87" s="8">
        <v>8</v>
      </c>
      <c r="B87" s="8" t="s">
        <v>313</v>
      </c>
      <c r="C87" s="15">
        <v>3</v>
      </c>
      <c r="D87" s="19" t="s">
        <v>410</v>
      </c>
      <c r="E87" s="15" t="s">
        <v>507</v>
      </c>
      <c r="F87" s="14"/>
      <c r="G87" s="15"/>
      <c r="H87" s="15"/>
    </row>
    <row r="88" spans="1:8" s="16" customFormat="1" ht="26">
      <c r="A88" s="13">
        <v>8</v>
      </c>
      <c r="B88" s="13" t="s">
        <v>681</v>
      </c>
      <c r="C88" s="15">
        <v>4</v>
      </c>
      <c r="D88" s="23" t="s">
        <v>1302</v>
      </c>
      <c r="E88" s="15" t="s">
        <v>674</v>
      </c>
      <c r="F88" s="14"/>
      <c r="G88" s="15"/>
      <c r="H88" s="15"/>
    </row>
    <row r="89" spans="1:8" ht="14">
      <c r="A89" s="8">
        <v>8</v>
      </c>
      <c r="B89" s="8" t="s">
        <v>313</v>
      </c>
      <c r="C89" s="15">
        <v>5</v>
      </c>
      <c r="D89" s="19" t="s">
        <v>37</v>
      </c>
      <c r="E89" s="15" t="s">
        <v>12</v>
      </c>
      <c r="F89" s="14"/>
      <c r="G89" s="15"/>
      <c r="H89" s="15"/>
    </row>
    <row r="121" spans="1:8">
      <c r="A121" s="30"/>
      <c r="B121" s="30"/>
      <c r="C121" s="30"/>
      <c r="D121" s="31"/>
      <c r="E121" s="30"/>
      <c r="F121" s="30"/>
      <c r="G121" s="30"/>
      <c r="H121" s="30"/>
    </row>
    <row r="122" spans="1:8">
      <c r="D122" s="32"/>
    </row>
  </sheetData>
  <phoneticPr fontId="3"/>
  <conditionalFormatting sqref="H1:H1048576">
    <cfRule type="expression" dxfId="5" priority="1">
      <formula>$E1="△"</formula>
    </cfRule>
  </conditionalFormatting>
  <pageMargins left="0.7" right="0.7" top="0.75" bottom="0.75" header="0.3" footer="0.3"/>
  <pageSetup paperSize="9" scale="73"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968E6C5-ACE3-4FD6-B4D8-6E52F27C9991}">
          <x14:formula1>
            <xm:f>〇機能要件確認票!$A$10:$A$14</xm:f>
          </x14:formula1>
          <xm:sqref>F23:F27 F12:F20 F5:F9 F30:F35 F38:F69 F72:F76 F79:F82 F85:F89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166B-F363-42F6-8373-FFEBA64C0E67}">
  <sheetPr>
    <pageSetUpPr fitToPage="1"/>
  </sheetPr>
  <dimension ref="A1:H147"/>
  <sheetViews>
    <sheetView zoomScale="70" zoomScaleNormal="70" workbookViewId="0"/>
  </sheetViews>
  <sheetFormatPr defaultColWidth="8.6640625" defaultRowHeight="13"/>
  <cols>
    <col min="1" max="1" width="8.6640625" style="109"/>
    <col min="2" max="2" width="14" style="109" customWidth="1"/>
    <col min="3" max="3" width="7.08203125" style="109" customWidth="1"/>
    <col min="4" max="4" width="64" style="110" customWidth="1"/>
    <col min="5" max="5" width="10.4140625" style="109" customWidth="1"/>
    <col min="6" max="6" width="4.83203125" style="109" customWidth="1"/>
    <col min="7" max="7" width="34.1640625" style="109" bestFit="1" customWidth="1"/>
    <col min="8" max="8" width="9.6640625" style="109" customWidth="1"/>
    <col min="9" max="16384" width="8.6640625" style="109"/>
  </cols>
  <sheetData>
    <row r="1" spans="1:8" ht="14">
      <c r="A1" s="108" t="s">
        <v>331</v>
      </c>
      <c r="B1" s="108"/>
      <c r="E1" s="2">
        <f>COUNTIF(E5:E159,"◎")</f>
        <v>69</v>
      </c>
      <c r="F1" s="2" t="s">
        <v>381</v>
      </c>
    </row>
    <row r="2" spans="1:8">
      <c r="C2" s="17">
        <f>(COUNT(C5:C159))</f>
        <v>123</v>
      </c>
      <c r="D2" s="18" t="s">
        <v>501</v>
      </c>
      <c r="E2" s="3">
        <f>COUNTIF(E5:E159,"○")</f>
        <v>15</v>
      </c>
      <c r="F2" s="3" t="s">
        <v>20</v>
      </c>
    </row>
    <row r="3" spans="1:8">
      <c r="C3" s="112"/>
      <c r="D3" s="113"/>
      <c r="E3" s="3">
        <f>COUNTIF(E5:E159,"△")</f>
        <v>39</v>
      </c>
      <c r="F3" s="3" t="s">
        <v>674</v>
      </c>
    </row>
    <row r="4" spans="1:8">
      <c r="A4" s="105" t="s">
        <v>1324</v>
      </c>
      <c r="B4" s="105" t="s">
        <v>301</v>
      </c>
      <c r="C4" s="105" t="s">
        <v>308</v>
      </c>
      <c r="D4" s="114" t="s">
        <v>303</v>
      </c>
      <c r="E4" s="105" t="s">
        <v>281</v>
      </c>
      <c r="F4" s="105" t="s">
        <v>300</v>
      </c>
      <c r="G4" s="105" t="s">
        <v>304</v>
      </c>
      <c r="H4" s="105" t="s">
        <v>305</v>
      </c>
    </row>
    <row r="5" spans="1:8" ht="14">
      <c r="A5" s="29">
        <v>1</v>
      </c>
      <c r="B5" s="29" t="s">
        <v>314</v>
      </c>
      <c r="C5" s="115">
        <v>1</v>
      </c>
      <c r="D5" s="102" t="s">
        <v>38</v>
      </c>
      <c r="E5" s="115" t="s">
        <v>12</v>
      </c>
      <c r="F5" s="116"/>
      <c r="G5" s="115"/>
      <c r="H5" s="115"/>
    </row>
    <row r="6" spans="1:8" ht="14">
      <c r="A6" s="29">
        <v>1</v>
      </c>
      <c r="B6" s="29" t="s">
        <v>314</v>
      </c>
      <c r="C6" s="115">
        <v>2</v>
      </c>
      <c r="D6" s="102" t="s">
        <v>47</v>
      </c>
      <c r="E6" s="115" t="s">
        <v>12</v>
      </c>
      <c r="F6" s="116"/>
      <c r="G6" s="115"/>
      <c r="H6" s="115"/>
    </row>
    <row r="7" spans="1:8" s="117" customFormat="1" ht="14">
      <c r="A7" s="20">
        <v>1</v>
      </c>
      <c r="B7" s="20" t="s">
        <v>682</v>
      </c>
      <c r="C7" s="24">
        <v>3</v>
      </c>
      <c r="D7" s="23" t="s">
        <v>39</v>
      </c>
      <c r="E7" s="24" t="s">
        <v>674</v>
      </c>
      <c r="F7" s="21"/>
      <c r="G7" s="24"/>
      <c r="H7" s="24"/>
    </row>
    <row r="8" spans="1:8" s="117" customFormat="1" ht="14">
      <c r="A8" s="20">
        <v>1</v>
      </c>
      <c r="B8" s="20" t="s">
        <v>682</v>
      </c>
      <c r="C8" s="115">
        <v>4</v>
      </c>
      <c r="D8" s="23" t="s">
        <v>48</v>
      </c>
      <c r="E8" s="24" t="s">
        <v>12</v>
      </c>
      <c r="F8" s="21"/>
      <c r="G8" s="24"/>
      <c r="H8" s="24"/>
    </row>
    <row r="9" spans="1:8" s="117" customFormat="1" ht="39">
      <c r="A9" s="20">
        <v>1</v>
      </c>
      <c r="B9" s="20" t="s">
        <v>682</v>
      </c>
      <c r="C9" s="115">
        <v>5</v>
      </c>
      <c r="D9" s="23" t="s">
        <v>40</v>
      </c>
      <c r="E9" s="24" t="s">
        <v>452</v>
      </c>
      <c r="F9" s="21"/>
      <c r="G9" s="24"/>
      <c r="H9" s="24"/>
    </row>
    <row r="10" spans="1:8" s="117" customFormat="1" ht="14">
      <c r="A10" s="20">
        <v>1</v>
      </c>
      <c r="B10" s="20" t="s">
        <v>682</v>
      </c>
      <c r="C10" s="24">
        <v>6</v>
      </c>
      <c r="D10" s="23" t="s">
        <v>641</v>
      </c>
      <c r="E10" s="24" t="s">
        <v>12</v>
      </c>
      <c r="F10" s="21"/>
      <c r="G10" s="24"/>
      <c r="H10" s="24"/>
    </row>
    <row r="11" spans="1:8" s="117" customFormat="1" ht="14">
      <c r="A11" s="20">
        <v>1</v>
      </c>
      <c r="B11" s="20" t="s">
        <v>682</v>
      </c>
      <c r="C11" s="115">
        <v>7</v>
      </c>
      <c r="D11" s="23" t="s">
        <v>41</v>
      </c>
      <c r="E11" s="24" t="s">
        <v>12</v>
      </c>
      <c r="F11" s="21"/>
      <c r="G11" s="24"/>
      <c r="H11" s="24"/>
    </row>
    <row r="12" spans="1:8" s="117" customFormat="1" ht="14">
      <c r="A12" s="20">
        <v>1</v>
      </c>
      <c r="B12" s="20" t="s">
        <v>682</v>
      </c>
      <c r="C12" s="115">
        <v>8</v>
      </c>
      <c r="D12" s="23" t="s">
        <v>42</v>
      </c>
      <c r="E12" s="24" t="s">
        <v>671</v>
      </c>
      <c r="F12" s="21"/>
      <c r="G12" s="24"/>
      <c r="H12" s="24"/>
    </row>
    <row r="13" spans="1:8" s="117" customFormat="1" ht="14">
      <c r="A13" s="20">
        <v>1</v>
      </c>
      <c r="B13" s="20" t="s">
        <v>682</v>
      </c>
      <c r="C13" s="24">
        <v>9</v>
      </c>
      <c r="D13" s="23" t="s">
        <v>43</v>
      </c>
      <c r="E13" s="24" t="s">
        <v>671</v>
      </c>
      <c r="F13" s="21"/>
      <c r="G13" s="24"/>
      <c r="H13" s="24"/>
    </row>
    <row r="14" spans="1:8" s="117" customFormat="1" ht="14">
      <c r="A14" s="20">
        <v>1</v>
      </c>
      <c r="B14" s="20" t="s">
        <v>682</v>
      </c>
      <c r="C14" s="115">
        <v>10</v>
      </c>
      <c r="D14" s="23" t="s">
        <v>44</v>
      </c>
      <c r="E14" s="24" t="s">
        <v>12</v>
      </c>
      <c r="F14" s="21"/>
      <c r="G14" s="24"/>
      <c r="H14" s="24"/>
    </row>
    <row r="15" spans="1:8" s="117" customFormat="1" ht="14">
      <c r="A15" s="20">
        <v>1</v>
      </c>
      <c r="B15" s="20" t="s">
        <v>682</v>
      </c>
      <c r="C15" s="115">
        <v>11</v>
      </c>
      <c r="D15" s="23" t="s">
        <v>45</v>
      </c>
      <c r="E15" s="24" t="s">
        <v>671</v>
      </c>
      <c r="F15" s="21"/>
      <c r="G15" s="24"/>
      <c r="H15" s="24"/>
    </row>
    <row r="16" spans="1:8" s="117" customFormat="1" ht="26">
      <c r="A16" s="20">
        <v>1</v>
      </c>
      <c r="B16" s="20" t="s">
        <v>314</v>
      </c>
      <c r="C16" s="24">
        <v>12</v>
      </c>
      <c r="D16" s="26" t="s">
        <v>642</v>
      </c>
      <c r="E16" s="24" t="s">
        <v>1262</v>
      </c>
      <c r="F16" s="21"/>
      <c r="G16" s="24"/>
      <c r="H16" s="24"/>
    </row>
    <row r="17" spans="1:8" s="117" customFormat="1" ht="26">
      <c r="A17" s="20">
        <v>1</v>
      </c>
      <c r="B17" s="20" t="s">
        <v>314</v>
      </c>
      <c r="C17" s="115">
        <v>13</v>
      </c>
      <c r="D17" s="23" t="s">
        <v>1303</v>
      </c>
      <c r="E17" s="24" t="s">
        <v>12</v>
      </c>
      <c r="F17" s="21"/>
      <c r="G17" s="24"/>
      <c r="H17" s="24"/>
    </row>
    <row r="18" spans="1:8" s="117" customFormat="1" ht="14">
      <c r="A18" s="20">
        <v>1</v>
      </c>
      <c r="B18" s="20" t="s">
        <v>314</v>
      </c>
      <c r="C18" s="115">
        <v>14</v>
      </c>
      <c r="D18" s="23" t="s">
        <v>46</v>
      </c>
      <c r="E18" s="24" t="s">
        <v>1262</v>
      </c>
      <c r="F18" s="21"/>
      <c r="G18" s="24"/>
      <c r="H18" s="24"/>
    </row>
    <row r="19" spans="1:8" s="117" customFormat="1" ht="26">
      <c r="A19" s="20">
        <v>1</v>
      </c>
      <c r="B19" s="20" t="s">
        <v>682</v>
      </c>
      <c r="C19" s="24">
        <v>15</v>
      </c>
      <c r="D19" s="23" t="s">
        <v>411</v>
      </c>
      <c r="E19" s="24" t="s">
        <v>674</v>
      </c>
      <c r="F19" s="21"/>
      <c r="G19" s="24"/>
      <c r="H19" s="24"/>
    </row>
    <row r="21" spans="1:8">
      <c r="A21" s="105" t="s">
        <v>1324</v>
      </c>
      <c r="B21" s="105" t="s">
        <v>301</v>
      </c>
      <c r="C21" s="105" t="s">
        <v>308</v>
      </c>
      <c r="D21" s="114" t="s">
        <v>303</v>
      </c>
      <c r="E21" s="105" t="s">
        <v>281</v>
      </c>
      <c r="F21" s="105" t="s">
        <v>300</v>
      </c>
      <c r="G21" s="105" t="s">
        <v>304</v>
      </c>
      <c r="H21" s="105" t="s">
        <v>305</v>
      </c>
    </row>
    <row r="22" spans="1:8" ht="14">
      <c r="A22" s="29">
        <v>2</v>
      </c>
      <c r="B22" s="29" t="s">
        <v>315</v>
      </c>
      <c r="C22" s="24">
        <v>1</v>
      </c>
      <c r="D22" s="23" t="s">
        <v>49</v>
      </c>
      <c r="E22" s="24" t="s">
        <v>12</v>
      </c>
      <c r="F22" s="14"/>
      <c r="G22" s="24"/>
      <c r="H22" s="24"/>
    </row>
    <row r="23" spans="1:8" ht="14">
      <c r="A23" s="29">
        <v>2</v>
      </c>
      <c r="B23" s="29" t="s">
        <v>315</v>
      </c>
      <c r="C23" s="24">
        <v>2</v>
      </c>
      <c r="D23" s="23" t="s">
        <v>50</v>
      </c>
      <c r="E23" s="24" t="s">
        <v>12</v>
      </c>
      <c r="F23" s="14"/>
      <c r="G23" s="24"/>
      <c r="H23" s="24"/>
    </row>
    <row r="24" spans="1:8" ht="14">
      <c r="A24" s="29">
        <v>2</v>
      </c>
      <c r="B24" s="29" t="s">
        <v>315</v>
      </c>
      <c r="C24" s="24">
        <v>3</v>
      </c>
      <c r="D24" s="23" t="s">
        <v>51</v>
      </c>
      <c r="E24" s="24" t="s">
        <v>12</v>
      </c>
      <c r="F24" s="14"/>
      <c r="G24" s="24"/>
      <c r="H24" s="24"/>
    </row>
    <row r="25" spans="1:8" ht="14">
      <c r="A25" s="29">
        <v>2</v>
      </c>
      <c r="B25" s="29" t="s">
        <v>315</v>
      </c>
      <c r="C25" s="24">
        <v>4</v>
      </c>
      <c r="D25" s="23" t="s">
        <v>52</v>
      </c>
      <c r="E25" s="24" t="s">
        <v>12</v>
      </c>
      <c r="F25" s="14"/>
      <c r="G25" s="24"/>
      <c r="H25" s="24"/>
    </row>
    <row r="26" spans="1:8" s="117" customFormat="1" ht="26">
      <c r="A26" s="20">
        <v>2</v>
      </c>
      <c r="B26" s="20" t="s">
        <v>315</v>
      </c>
      <c r="C26" s="24">
        <v>5</v>
      </c>
      <c r="D26" s="23" t="s">
        <v>700</v>
      </c>
      <c r="E26" s="24" t="s">
        <v>12</v>
      </c>
      <c r="F26" s="14"/>
      <c r="G26" s="24"/>
      <c r="H26" s="24"/>
    </row>
    <row r="27" spans="1:8" s="117" customFormat="1" ht="26">
      <c r="A27" s="20">
        <v>2</v>
      </c>
      <c r="B27" s="20" t="s">
        <v>315</v>
      </c>
      <c r="C27" s="24">
        <v>6</v>
      </c>
      <c r="D27" s="23" t="s">
        <v>556</v>
      </c>
      <c r="E27" s="24" t="s">
        <v>12</v>
      </c>
      <c r="F27" s="14"/>
      <c r="G27" s="24"/>
      <c r="H27" s="24"/>
    </row>
    <row r="28" spans="1:8" s="117" customFormat="1" ht="39">
      <c r="A28" s="20">
        <v>2</v>
      </c>
      <c r="B28" s="20" t="s">
        <v>683</v>
      </c>
      <c r="C28" s="24">
        <v>7</v>
      </c>
      <c r="D28" s="23" t="s">
        <v>551</v>
      </c>
      <c r="E28" s="24" t="s">
        <v>674</v>
      </c>
      <c r="F28" s="14"/>
      <c r="G28" s="24"/>
      <c r="H28" s="24"/>
    </row>
    <row r="29" spans="1:8" s="117" customFormat="1" ht="26">
      <c r="A29" s="20">
        <v>2</v>
      </c>
      <c r="B29" s="20" t="s">
        <v>683</v>
      </c>
      <c r="C29" s="24">
        <v>8</v>
      </c>
      <c r="D29" s="23" t="s">
        <v>53</v>
      </c>
      <c r="E29" s="24" t="s">
        <v>674</v>
      </c>
      <c r="F29" s="14"/>
      <c r="G29" s="24"/>
      <c r="H29" s="24"/>
    </row>
    <row r="30" spans="1:8" s="117" customFormat="1" ht="26">
      <c r="A30" s="20">
        <v>2</v>
      </c>
      <c r="B30" s="20" t="s">
        <v>683</v>
      </c>
      <c r="C30" s="24">
        <v>9</v>
      </c>
      <c r="D30" s="23" t="s">
        <v>1304</v>
      </c>
      <c r="E30" s="24" t="s">
        <v>12</v>
      </c>
      <c r="F30" s="14"/>
      <c r="G30" s="24"/>
      <c r="H30" s="24"/>
    </row>
    <row r="31" spans="1:8" s="117" customFormat="1" ht="26">
      <c r="A31" s="20">
        <v>2</v>
      </c>
      <c r="B31" s="20" t="s">
        <v>683</v>
      </c>
      <c r="C31" s="24">
        <v>10</v>
      </c>
      <c r="D31" s="23" t="s">
        <v>1233</v>
      </c>
      <c r="E31" s="24" t="s">
        <v>1231</v>
      </c>
      <c r="F31" s="14"/>
      <c r="G31" s="24"/>
      <c r="H31" s="24"/>
    </row>
    <row r="32" spans="1:8" s="117" customFormat="1" ht="26">
      <c r="A32" s="20">
        <v>2</v>
      </c>
      <c r="B32" s="20" t="s">
        <v>683</v>
      </c>
      <c r="C32" s="24">
        <v>11</v>
      </c>
      <c r="D32" s="23" t="s">
        <v>1232</v>
      </c>
      <c r="E32" s="24" t="s">
        <v>671</v>
      </c>
      <c r="F32" s="14"/>
      <c r="G32" s="24"/>
      <c r="H32" s="24"/>
    </row>
    <row r="33" spans="1:8" s="117" customFormat="1" ht="26">
      <c r="A33" s="20">
        <v>2</v>
      </c>
      <c r="B33" s="20" t="s">
        <v>683</v>
      </c>
      <c r="C33" s="24">
        <v>12</v>
      </c>
      <c r="D33" s="23" t="s">
        <v>54</v>
      </c>
      <c r="E33" s="24" t="s">
        <v>674</v>
      </c>
      <c r="F33" s="14"/>
      <c r="G33" s="24"/>
      <c r="H33" s="24"/>
    </row>
    <row r="34" spans="1:8" s="117" customFormat="1" ht="26">
      <c r="A34" s="20">
        <v>2</v>
      </c>
      <c r="B34" s="20" t="s">
        <v>683</v>
      </c>
      <c r="C34" s="24">
        <v>13</v>
      </c>
      <c r="D34" s="23" t="s">
        <v>413</v>
      </c>
      <c r="E34" s="24" t="s">
        <v>381</v>
      </c>
      <c r="F34" s="14"/>
      <c r="G34" s="24"/>
      <c r="H34" s="24"/>
    </row>
    <row r="35" spans="1:8" s="117" customFormat="1" ht="39">
      <c r="A35" s="20">
        <v>2</v>
      </c>
      <c r="B35" s="20" t="s">
        <v>683</v>
      </c>
      <c r="C35" s="24">
        <v>14</v>
      </c>
      <c r="D35" s="23" t="s">
        <v>555</v>
      </c>
      <c r="E35" s="24" t="s">
        <v>674</v>
      </c>
      <c r="F35" s="14"/>
      <c r="G35" s="24"/>
      <c r="H35" s="24"/>
    </row>
    <row r="36" spans="1:8" s="117" customFormat="1" ht="26">
      <c r="A36" s="20">
        <v>2</v>
      </c>
      <c r="B36" s="20" t="s">
        <v>683</v>
      </c>
      <c r="C36" s="24">
        <v>15</v>
      </c>
      <c r="D36" s="23" t="s">
        <v>525</v>
      </c>
      <c r="E36" s="24" t="s">
        <v>674</v>
      </c>
      <c r="F36" s="14"/>
      <c r="G36" s="24"/>
      <c r="H36" s="24"/>
    </row>
    <row r="37" spans="1:8" s="117" customFormat="1" ht="14">
      <c r="A37" s="20">
        <v>2</v>
      </c>
      <c r="B37" s="20" t="s">
        <v>315</v>
      </c>
      <c r="C37" s="24">
        <v>16</v>
      </c>
      <c r="D37" s="23" t="s">
        <v>526</v>
      </c>
      <c r="E37" s="24" t="s">
        <v>12</v>
      </c>
      <c r="F37" s="14"/>
      <c r="G37" s="24"/>
      <c r="H37" s="24"/>
    </row>
    <row r="38" spans="1:8" s="117" customFormat="1" ht="39">
      <c r="A38" s="20">
        <v>2</v>
      </c>
      <c r="B38" s="20" t="s">
        <v>315</v>
      </c>
      <c r="C38" s="24">
        <v>17</v>
      </c>
      <c r="D38" s="23" t="s">
        <v>706</v>
      </c>
      <c r="E38" s="24" t="s">
        <v>12</v>
      </c>
      <c r="F38" s="14"/>
      <c r="G38" s="24"/>
      <c r="H38" s="24"/>
    </row>
    <row r="39" spans="1:8" s="117" customFormat="1" ht="14">
      <c r="A39" s="20">
        <v>2</v>
      </c>
      <c r="B39" s="20" t="s">
        <v>315</v>
      </c>
      <c r="C39" s="24">
        <v>18</v>
      </c>
      <c r="D39" s="23" t="s">
        <v>1259</v>
      </c>
      <c r="E39" s="24" t="s">
        <v>674</v>
      </c>
      <c r="F39" s="14"/>
      <c r="G39" s="24"/>
      <c r="H39" s="24"/>
    </row>
    <row r="40" spans="1:8" s="117" customFormat="1" ht="39">
      <c r="A40" s="20">
        <v>2</v>
      </c>
      <c r="B40" s="20" t="s">
        <v>315</v>
      </c>
      <c r="C40" s="24">
        <v>19</v>
      </c>
      <c r="D40" s="23" t="s">
        <v>1270</v>
      </c>
      <c r="E40" s="24" t="s">
        <v>12</v>
      </c>
      <c r="F40" s="14"/>
      <c r="G40" s="24"/>
      <c r="H40" s="24"/>
    </row>
    <row r="41" spans="1:8">
      <c r="D41" s="118"/>
      <c r="E41" s="119"/>
      <c r="F41" s="119"/>
      <c r="G41" s="119"/>
    </row>
    <row r="42" spans="1:8">
      <c r="A42" s="105" t="s">
        <v>1324</v>
      </c>
      <c r="B42" s="105" t="s">
        <v>301</v>
      </c>
      <c r="C42" s="105" t="s">
        <v>308</v>
      </c>
      <c r="D42" s="114" t="s">
        <v>303</v>
      </c>
      <c r="E42" s="105" t="s">
        <v>281</v>
      </c>
      <c r="F42" s="105" t="s">
        <v>300</v>
      </c>
      <c r="G42" s="105" t="s">
        <v>304</v>
      </c>
      <c r="H42" s="105" t="s">
        <v>305</v>
      </c>
    </row>
    <row r="43" spans="1:8" s="117" customFormat="1" ht="39">
      <c r="A43" s="20">
        <v>3</v>
      </c>
      <c r="B43" s="20" t="s">
        <v>684</v>
      </c>
      <c r="C43" s="24">
        <v>1</v>
      </c>
      <c r="D43" s="23" t="s">
        <v>621</v>
      </c>
      <c r="E43" s="24" t="s">
        <v>674</v>
      </c>
      <c r="F43" s="14"/>
      <c r="G43" s="24"/>
      <c r="H43" s="24"/>
    </row>
    <row r="44" spans="1:8" s="117" customFormat="1" ht="26">
      <c r="A44" s="20">
        <v>3</v>
      </c>
      <c r="B44" s="20" t="s">
        <v>316</v>
      </c>
      <c r="C44" s="24">
        <v>2</v>
      </c>
      <c r="D44" s="23" t="s">
        <v>1408</v>
      </c>
      <c r="E44" s="24" t="s">
        <v>12</v>
      </c>
      <c r="F44" s="14"/>
      <c r="G44" s="24"/>
      <c r="H44" s="24"/>
    </row>
    <row r="45" spans="1:8" s="117" customFormat="1" ht="39">
      <c r="A45" s="20">
        <v>3</v>
      </c>
      <c r="B45" s="20" t="s">
        <v>684</v>
      </c>
      <c r="C45" s="24">
        <v>3</v>
      </c>
      <c r="D45" s="23" t="s">
        <v>1409</v>
      </c>
      <c r="E45" s="24" t="s">
        <v>381</v>
      </c>
      <c r="F45" s="14"/>
      <c r="G45" s="24"/>
      <c r="H45" s="24"/>
    </row>
    <row r="46" spans="1:8" s="117" customFormat="1" ht="39">
      <c r="A46" s="20">
        <v>3</v>
      </c>
      <c r="B46" s="20" t="s">
        <v>684</v>
      </c>
      <c r="C46" s="24">
        <v>4</v>
      </c>
      <c r="D46" s="23" t="s">
        <v>1260</v>
      </c>
      <c r="E46" s="24" t="s">
        <v>674</v>
      </c>
      <c r="F46" s="14"/>
      <c r="G46" s="24"/>
      <c r="H46" s="24"/>
    </row>
    <row r="48" spans="1:8">
      <c r="A48" s="105" t="s">
        <v>1324</v>
      </c>
      <c r="B48" s="105" t="s">
        <v>301</v>
      </c>
      <c r="C48" s="105" t="s">
        <v>308</v>
      </c>
      <c r="D48" s="114" t="s">
        <v>303</v>
      </c>
      <c r="E48" s="105" t="s">
        <v>281</v>
      </c>
      <c r="F48" s="105" t="s">
        <v>300</v>
      </c>
      <c r="G48" s="105" t="s">
        <v>304</v>
      </c>
      <c r="H48" s="105" t="s">
        <v>305</v>
      </c>
    </row>
    <row r="49" spans="1:8" ht="26">
      <c r="A49" s="29">
        <v>4</v>
      </c>
      <c r="B49" s="29" t="s">
        <v>317</v>
      </c>
      <c r="C49" s="115">
        <v>1</v>
      </c>
      <c r="D49" s="23" t="s">
        <v>55</v>
      </c>
      <c r="E49" s="24" t="s">
        <v>12</v>
      </c>
      <c r="F49" s="14"/>
      <c r="G49" s="24"/>
      <c r="H49" s="24"/>
    </row>
    <row r="50" spans="1:8" ht="26">
      <c r="A50" s="29">
        <v>4</v>
      </c>
      <c r="B50" s="29" t="s">
        <v>317</v>
      </c>
      <c r="C50" s="115">
        <v>2</v>
      </c>
      <c r="D50" s="23" t="s">
        <v>377</v>
      </c>
      <c r="E50" s="24" t="s">
        <v>12</v>
      </c>
      <c r="F50" s="14"/>
      <c r="G50" s="24"/>
      <c r="H50" s="24"/>
    </row>
    <row r="51" spans="1:8" ht="26">
      <c r="A51" s="29">
        <v>4</v>
      </c>
      <c r="B51" s="29" t="s">
        <v>317</v>
      </c>
      <c r="C51" s="115">
        <v>3</v>
      </c>
      <c r="D51" s="23" t="s">
        <v>707</v>
      </c>
      <c r="E51" s="24" t="s">
        <v>12</v>
      </c>
      <c r="F51" s="14"/>
      <c r="G51" s="24"/>
      <c r="H51" s="24"/>
    </row>
    <row r="52" spans="1:8" s="117" customFormat="1" ht="26">
      <c r="A52" s="20">
        <v>4</v>
      </c>
      <c r="B52" s="20" t="s">
        <v>685</v>
      </c>
      <c r="C52" s="115">
        <v>4</v>
      </c>
      <c r="D52" s="23" t="s">
        <v>595</v>
      </c>
      <c r="E52" s="24" t="s">
        <v>674</v>
      </c>
      <c r="F52" s="14"/>
      <c r="G52" s="24"/>
      <c r="H52" s="24"/>
    </row>
    <row r="53" spans="1:8" s="117" customFormat="1" ht="26">
      <c r="A53" s="20">
        <v>4</v>
      </c>
      <c r="B53" s="20" t="s">
        <v>685</v>
      </c>
      <c r="C53" s="115">
        <v>5</v>
      </c>
      <c r="D53" s="23" t="s">
        <v>499</v>
      </c>
      <c r="E53" s="24" t="s">
        <v>12</v>
      </c>
      <c r="F53" s="14"/>
      <c r="G53" s="24"/>
      <c r="H53" s="24"/>
    </row>
    <row r="54" spans="1:8" s="117" customFormat="1" ht="26">
      <c r="A54" s="20">
        <v>4</v>
      </c>
      <c r="B54" s="20" t="s">
        <v>685</v>
      </c>
      <c r="C54" s="115">
        <v>6</v>
      </c>
      <c r="D54" s="23" t="s">
        <v>57</v>
      </c>
      <c r="E54" s="24" t="s">
        <v>12</v>
      </c>
      <c r="F54" s="14"/>
      <c r="G54" s="24"/>
      <c r="H54" s="24"/>
    </row>
    <row r="55" spans="1:8" s="117" customFormat="1" ht="26">
      <c r="A55" s="20">
        <v>4</v>
      </c>
      <c r="B55" s="20" t="s">
        <v>317</v>
      </c>
      <c r="C55" s="115">
        <v>7</v>
      </c>
      <c r="D55" s="23" t="s">
        <v>701</v>
      </c>
      <c r="E55" s="24" t="s">
        <v>12</v>
      </c>
      <c r="F55" s="14"/>
      <c r="G55" s="24"/>
      <c r="H55" s="24"/>
    </row>
    <row r="56" spans="1:8" s="117" customFormat="1" ht="26">
      <c r="A56" s="20">
        <v>4</v>
      </c>
      <c r="B56" s="20" t="s">
        <v>685</v>
      </c>
      <c r="C56" s="115">
        <v>8</v>
      </c>
      <c r="D56" s="23" t="s">
        <v>378</v>
      </c>
      <c r="E56" s="24" t="s">
        <v>671</v>
      </c>
      <c r="F56" s="14"/>
      <c r="G56" s="24"/>
      <c r="H56" s="24"/>
    </row>
    <row r="57" spans="1:8" s="117" customFormat="1" ht="26">
      <c r="A57" s="20">
        <v>4</v>
      </c>
      <c r="B57" s="20" t="s">
        <v>685</v>
      </c>
      <c r="C57" s="115">
        <v>9</v>
      </c>
      <c r="D57" s="23" t="s">
        <v>56</v>
      </c>
      <c r="E57" s="24" t="s">
        <v>12</v>
      </c>
      <c r="F57" s="14"/>
      <c r="G57" s="24"/>
      <c r="H57" s="24"/>
    </row>
    <row r="58" spans="1:8" s="117" customFormat="1" ht="26">
      <c r="A58" s="20">
        <v>4</v>
      </c>
      <c r="B58" s="20" t="s">
        <v>685</v>
      </c>
      <c r="C58" s="115">
        <v>10</v>
      </c>
      <c r="D58" s="23" t="s">
        <v>643</v>
      </c>
      <c r="E58" s="24" t="s">
        <v>12</v>
      </c>
      <c r="F58" s="14"/>
      <c r="G58" s="24"/>
      <c r="H58" s="24"/>
    </row>
    <row r="59" spans="1:8" s="117" customFormat="1" ht="26">
      <c r="A59" s="20">
        <v>4</v>
      </c>
      <c r="B59" s="20" t="s">
        <v>685</v>
      </c>
      <c r="C59" s="115">
        <v>11</v>
      </c>
      <c r="D59" s="23" t="s">
        <v>1306</v>
      </c>
      <c r="E59" s="24" t="s">
        <v>674</v>
      </c>
      <c r="F59" s="14"/>
      <c r="G59" s="24"/>
      <c r="H59" s="24"/>
    </row>
    <row r="60" spans="1:8" s="117" customFormat="1" ht="39">
      <c r="A60" s="20">
        <v>4</v>
      </c>
      <c r="B60" s="20" t="s">
        <v>685</v>
      </c>
      <c r="C60" s="115">
        <v>12</v>
      </c>
      <c r="D60" s="23" t="s">
        <v>1307</v>
      </c>
      <c r="E60" s="24" t="s">
        <v>12</v>
      </c>
      <c r="F60" s="14"/>
      <c r="G60" s="24"/>
      <c r="H60" s="24"/>
    </row>
    <row r="61" spans="1:8" s="117" customFormat="1" ht="26">
      <c r="A61" s="20">
        <v>4</v>
      </c>
      <c r="B61" s="20" t="s">
        <v>685</v>
      </c>
      <c r="C61" s="115">
        <v>13</v>
      </c>
      <c r="D61" s="23" t="s">
        <v>658</v>
      </c>
      <c r="E61" s="24" t="s">
        <v>506</v>
      </c>
      <c r="F61" s="14"/>
      <c r="G61" s="24"/>
      <c r="H61" s="24"/>
    </row>
    <row r="62" spans="1:8" s="117" customFormat="1" ht="26">
      <c r="A62" s="20">
        <v>4</v>
      </c>
      <c r="B62" s="20" t="s">
        <v>685</v>
      </c>
      <c r="C62" s="115">
        <v>14</v>
      </c>
      <c r="D62" s="23" t="s">
        <v>1239</v>
      </c>
      <c r="E62" s="24" t="s">
        <v>674</v>
      </c>
      <c r="F62" s="14"/>
      <c r="G62" s="24"/>
      <c r="H62" s="24"/>
    </row>
    <row r="63" spans="1:8" s="117" customFormat="1" ht="26">
      <c r="A63" s="20">
        <v>4</v>
      </c>
      <c r="B63" s="20" t="s">
        <v>685</v>
      </c>
      <c r="C63" s="115">
        <v>15</v>
      </c>
      <c r="D63" s="23" t="s">
        <v>58</v>
      </c>
      <c r="E63" s="24" t="s">
        <v>674</v>
      </c>
      <c r="F63" s="14"/>
      <c r="G63" s="24"/>
      <c r="H63" s="24"/>
    </row>
    <row r="64" spans="1:8" s="117" customFormat="1" ht="26">
      <c r="A64" s="20">
        <v>4</v>
      </c>
      <c r="B64" s="20" t="s">
        <v>685</v>
      </c>
      <c r="C64" s="115">
        <v>16</v>
      </c>
      <c r="D64" s="23" t="s">
        <v>708</v>
      </c>
      <c r="E64" s="24" t="s">
        <v>12</v>
      </c>
      <c r="F64" s="14"/>
      <c r="G64" s="24"/>
      <c r="H64" s="24"/>
    </row>
    <row r="65" spans="1:8" s="117" customFormat="1" ht="26">
      <c r="A65" s="20">
        <v>4</v>
      </c>
      <c r="B65" s="20" t="s">
        <v>685</v>
      </c>
      <c r="C65" s="115">
        <v>17</v>
      </c>
      <c r="D65" s="23" t="s">
        <v>379</v>
      </c>
      <c r="E65" s="24" t="s">
        <v>12</v>
      </c>
      <c r="F65" s="14"/>
      <c r="G65" s="24"/>
      <c r="H65" s="24"/>
    </row>
    <row r="66" spans="1:8" s="117" customFormat="1" ht="26">
      <c r="A66" s="20">
        <v>4</v>
      </c>
      <c r="B66" s="20" t="s">
        <v>685</v>
      </c>
      <c r="C66" s="115">
        <v>18</v>
      </c>
      <c r="D66" s="23" t="s">
        <v>644</v>
      </c>
      <c r="E66" s="24" t="s">
        <v>12</v>
      </c>
      <c r="F66" s="14"/>
      <c r="G66" s="24"/>
      <c r="H66" s="24"/>
    </row>
    <row r="67" spans="1:8" s="117" customFormat="1" ht="26">
      <c r="A67" s="20">
        <v>4</v>
      </c>
      <c r="B67" s="20" t="s">
        <v>685</v>
      </c>
      <c r="C67" s="115">
        <v>19</v>
      </c>
      <c r="D67" s="23" t="s">
        <v>524</v>
      </c>
      <c r="E67" s="24" t="s">
        <v>674</v>
      </c>
      <c r="F67" s="14"/>
      <c r="G67" s="24"/>
      <c r="H67" s="24"/>
    </row>
    <row r="68" spans="1:8" s="117" customFormat="1" ht="26">
      <c r="A68" s="20">
        <v>4</v>
      </c>
      <c r="B68" s="20" t="s">
        <v>685</v>
      </c>
      <c r="C68" s="115">
        <v>20</v>
      </c>
      <c r="D68" s="23" t="s">
        <v>1305</v>
      </c>
      <c r="E68" s="24" t="s">
        <v>674</v>
      </c>
      <c r="F68" s="14"/>
      <c r="G68" s="24"/>
      <c r="H68" s="24"/>
    </row>
    <row r="70" spans="1:8">
      <c r="A70" s="105" t="s">
        <v>1324</v>
      </c>
      <c r="B70" s="105" t="s">
        <v>301</v>
      </c>
      <c r="C70" s="105" t="s">
        <v>308</v>
      </c>
      <c r="D70" s="114" t="s">
        <v>303</v>
      </c>
      <c r="E70" s="105" t="s">
        <v>281</v>
      </c>
      <c r="F70" s="105" t="s">
        <v>300</v>
      </c>
      <c r="G70" s="105" t="s">
        <v>304</v>
      </c>
      <c r="H70" s="105" t="s">
        <v>305</v>
      </c>
    </row>
    <row r="71" spans="1:8" ht="26">
      <c r="A71" s="29">
        <v>5</v>
      </c>
      <c r="B71" s="20" t="s">
        <v>580</v>
      </c>
      <c r="C71" s="24">
        <v>1</v>
      </c>
      <c r="D71" s="23" t="s">
        <v>59</v>
      </c>
      <c r="E71" s="24" t="s">
        <v>671</v>
      </c>
      <c r="F71" s="14"/>
      <c r="G71" s="24"/>
      <c r="H71" s="24"/>
    </row>
    <row r="72" spans="1:8" s="117" customFormat="1" ht="26">
      <c r="A72" s="20">
        <v>5</v>
      </c>
      <c r="B72" s="20" t="s">
        <v>580</v>
      </c>
      <c r="C72" s="24">
        <v>2</v>
      </c>
      <c r="D72" s="23" t="s">
        <v>1309</v>
      </c>
      <c r="E72" s="24" t="s">
        <v>381</v>
      </c>
      <c r="F72" s="14"/>
      <c r="G72" s="24"/>
      <c r="H72" s="24"/>
    </row>
    <row r="73" spans="1:8" s="117" customFormat="1" ht="39">
      <c r="A73" s="20">
        <v>5</v>
      </c>
      <c r="B73" s="20" t="s">
        <v>580</v>
      </c>
      <c r="C73" s="24">
        <v>3</v>
      </c>
      <c r="D73" s="23" t="s">
        <v>568</v>
      </c>
      <c r="E73" s="24" t="s">
        <v>674</v>
      </c>
      <c r="F73" s="14"/>
      <c r="G73" s="24"/>
      <c r="H73" s="24"/>
    </row>
    <row r="74" spans="1:8" s="117" customFormat="1" ht="26">
      <c r="A74" s="20">
        <v>5</v>
      </c>
      <c r="B74" s="20" t="s">
        <v>580</v>
      </c>
      <c r="C74" s="24">
        <v>4</v>
      </c>
      <c r="D74" s="23" t="s">
        <v>60</v>
      </c>
      <c r="E74" s="24" t="s">
        <v>12</v>
      </c>
      <c r="F74" s="14"/>
      <c r="G74" s="24"/>
      <c r="H74" s="24"/>
    </row>
    <row r="75" spans="1:8" s="117" customFormat="1" ht="14">
      <c r="A75" s="20">
        <v>5</v>
      </c>
      <c r="B75" s="20" t="s">
        <v>580</v>
      </c>
      <c r="C75" s="24">
        <v>5</v>
      </c>
      <c r="D75" s="23" t="s">
        <v>645</v>
      </c>
      <c r="E75" s="24" t="s">
        <v>671</v>
      </c>
      <c r="F75" s="14"/>
      <c r="G75" s="24"/>
      <c r="H75" s="24"/>
    </row>
    <row r="76" spans="1:8" s="117" customFormat="1" ht="26">
      <c r="A76" s="20">
        <v>5</v>
      </c>
      <c r="B76" s="20" t="s">
        <v>580</v>
      </c>
      <c r="C76" s="24">
        <v>6</v>
      </c>
      <c r="D76" s="23" t="s">
        <v>514</v>
      </c>
      <c r="E76" s="24" t="s">
        <v>12</v>
      </c>
      <c r="F76" s="14"/>
      <c r="G76" s="24"/>
      <c r="H76" s="24"/>
    </row>
    <row r="77" spans="1:8" s="117" customFormat="1" ht="26">
      <c r="A77" s="20">
        <v>5</v>
      </c>
      <c r="B77" s="20" t="s">
        <v>580</v>
      </c>
      <c r="C77" s="24">
        <v>7</v>
      </c>
      <c r="D77" s="23" t="s">
        <v>515</v>
      </c>
      <c r="E77" s="24" t="s">
        <v>12</v>
      </c>
      <c r="F77" s="14"/>
      <c r="G77" s="24"/>
      <c r="H77" s="24"/>
    </row>
    <row r="78" spans="1:8" s="117" customFormat="1" ht="26">
      <c r="A78" s="20">
        <v>5</v>
      </c>
      <c r="B78" s="20" t="s">
        <v>580</v>
      </c>
      <c r="C78" s="24">
        <v>8</v>
      </c>
      <c r="D78" s="23" t="s">
        <v>557</v>
      </c>
      <c r="E78" s="24" t="s">
        <v>671</v>
      </c>
      <c r="F78" s="14"/>
      <c r="G78" s="24"/>
      <c r="H78" s="24"/>
    </row>
    <row r="79" spans="1:8" s="117" customFormat="1" ht="39">
      <c r="A79" s="20">
        <v>5</v>
      </c>
      <c r="B79" s="20" t="s">
        <v>580</v>
      </c>
      <c r="C79" s="24">
        <v>9</v>
      </c>
      <c r="D79" s="23" t="s">
        <v>1310</v>
      </c>
      <c r="E79" s="24" t="s">
        <v>381</v>
      </c>
      <c r="F79" s="14"/>
      <c r="G79" s="24"/>
      <c r="H79" s="24"/>
    </row>
    <row r="81" spans="1:8">
      <c r="A81" s="105" t="s">
        <v>1324</v>
      </c>
      <c r="B81" s="105" t="s">
        <v>301</v>
      </c>
      <c r="C81" s="105" t="s">
        <v>308</v>
      </c>
      <c r="D81" s="114" t="s">
        <v>303</v>
      </c>
      <c r="E81" s="105" t="s">
        <v>281</v>
      </c>
      <c r="F81" s="105" t="s">
        <v>300</v>
      </c>
      <c r="G81" s="105" t="s">
        <v>304</v>
      </c>
      <c r="H81" s="105" t="s">
        <v>305</v>
      </c>
    </row>
    <row r="82" spans="1:8" s="117" customFormat="1" ht="26">
      <c r="A82" s="120">
        <v>6</v>
      </c>
      <c r="B82" s="121" t="s">
        <v>318</v>
      </c>
      <c r="C82" s="24">
        <v>1</v>
      </c>
      <c r="D82" s="23" t="s">
        <v>414</v>
      </c>
      <c r="E82" s="24" t="s">
        <v>12</v>
      </c>
      <c r="F82" s="14"/>
      <c r="G82" s="24"/>
      <c r="H82" s="24"/>
    </row>
    <row r="83" spans="1:8" s="117" customFormat="1" ht="14">
      <c r="A83" s="120">
        <v>6</v>
      </c>
      <c r="B83" s="121" t="s">
        <v>318</v>
      </c>
      <c r="C83" s="24">
        <v>2</v>
      </c>
      <c r="D83" s="23" t="s">
        <v>1269</v>
      </c>
      <c r="E83" s="24" t="s">
        <v>12</v>
      </c>
      <c r="F83" s="14"/>
      <c r="G83" s="24"/>
      <c r="H83" s="24"/>
    </row>
    <row r="84" spans="1:8" s="117" customFormat="1" ht="14">
      <c r="A84" s="120">
        <v>6</v>
      </c>
      <c r="B84" s="121" t="s">
        <v>686</v>
      </c>
      <c r="C84" s="24">
        <v>3</v>
      </c>
      <c r="D84" s="23" t="s">
        <v>61</v>
      </c>
      <c r="E84" s="24" t="s">
        <v>674</v>
      </c>
      <c r="F84" s="14"/>
      <c r="G84" s="24"/>
      <c r="H84" s="24"/>
    </row>
    <row r="85" spans="1:8" s="117" customFormat="1" ht="14">
      <c r="A85" s="120">
        <v>6</v>
      </c>
      <c r="B85" s="121" t="s">
        <v>686</v>
      </c>
      <c r="C85" s="24">
        <v>4</v>
      </c>
      <c r="D85" s="23" t="s">
        <v>415</v>
      </c>
      <c r="E85" s="24" t="s">
        <v>12</v>
      </c>
      <c r="F85" s="14"/>
      <c r="G85" s="24"/>
      <c r="H85" s="24"/>
    </row>
    <row r="86" spans="1:8" s="117" customFormat="1" ht="14">
      <c r="A86" s="120">
        <v>6</v>
      </c>
      <c r="B86" s="121" t="s">
        <v>686</v>
      </c>
      <c r="C86" s="24">
        <v>5</v>
      </c>
      <c r="D86" s="23" t="s">
        <v>451</v>
      </c>
      <c r="E86" s="24" t="s">
        <v>12</v>
      </c>
      <c r="F86" s="14"/>
      <c r="G86" s="24"/>
      <c r="H86" s="24"/>
    </row>
    <row r="87" spans="1:8" s="117" customFormat="1" ht="39">
      <c r="A87" s="120">
        <v>6</v>
      </c>
      <c r="B87" s="121" t="s">
        <v>686</v>
      </c>
      <c r="C87" s="24">
        <v>6</v>
      </c>
      <c r="D87" s="23" t="s">
        <v>1311</v>
      </c>
      <c r="E87" s="24" t="s">
        <v>674</v>
      </c>
      <c r="F87" s="14"/>
      <c r="G87" s="24"/>
      <c r="H87" s="24"/>
    </row>
    <row r="88" spans="1:8" s="117" customFormat="1" ht="26">
      <c r="A88" s="120">
        <v>6</v>
      </c>
      <c r="B88" s="121" t="s">
        <v>686</v>
      </c>
      <c r="C88" s="24">
        <v>7</v>
      </c>
      <c r="D88" s="23" t="s">
        <v>715</v>
      </c>
      <c r="E88" s="24" t="s">
        <v>12</v>
      </c>
      <c r="F88" s="14"/>
      <c r="G88" s="24"/>
      <c r="H88" s="24"/>
    </row>
    <row r="89" spans="1:8" s="117" customFormat="1" ht="39">
      <c r="A89" s="120">
        <v>6</v>
      </c>
      <c r="B89" s="121" t="s">
        <v>686</v>
      </c>
      <c r="C89" s="24">
        <v>8</v>
      </c>
      <c r="D89" s="23" t="s">
        <v>716</v>
      </c>
      <c r="E89" s="24" t="s">
        <v>12</v>
      </c>
      <c r="F89" s="14"/>
      <c r="G89" s="24"/>
      <c r="H89" s="24"/>
    </row>
    <row r="90" spans="1:8" s="117" customFormat="1" ht="52">
      <c r="A90" s="120">
        <v>6</v>
      </c>
      <c r="B90" s="121" t="s">
        <v>686</v>
      </c>
      <c r="C90" s="24">
        <v>9</v>
      </c>
      <c r="D90" s="23" t="s">
        <v>646</v>
      </c>
      <c r="E90" s="24" t="s">
        <v>671</v>
      </c>
      <c r="F90" s="14"/>
      <c r="G90" s="24"/>
      <c r="H90" s="24"/>
    </row>
    <row r="91" spans="1:8" s="117" customFormat="1" ht="26">
      <c r="A91" s="120">
        <v>6</v>
      </c>
      <c r="B91" s="121" t="s">
        <v>686</v>
      </c>
      <c r="C91" s="24">
        <v>10</v>
      </c>
      <c r="D91" s="23" t="s">
        <v>575</v>
      </c>
      <c r="E91" s="24" t="s">
        <v>674</v>
      </c>
      <c r="F91" s="14"/>
      <c r="G91" s="24"/>
      <c r="H91" s="24"/>
    </row>
    <row r="92" spans="1:8" s="117" customFormat="1" ht="39">
      <c r="A92" s="120">
        <v>6</v>
      </c>
      <c r="B92" s="121" t="s">
        <v>686</v>
      </c>
      <c r="C92" s="24">
        <v>11</v>
      </c>
      <c r="D92" s="23" t="s">
        <v>574</v>
      </c>
      <c r="E92" s="24" t="s">
        <v>674</v>
      </c>
      <c r="F92" s="14"/>
      <c r="G92" s="24"/>
      <c r="H92" s="24"/>
    </row>
    <row r="93" spans="1:8" s="117" customFormat="1" ht="39">
      <c r="A93" s="120">
        <v>6</v>
      </c>
      <c r="B93" s="121" t="s">
        <v>686</v>
      </c>
      <c r="C93" s="24">
        <v>12</v>
      </c>
      <c r="D93" s="23" t="s">
        <v>596</v>
      </c>
      <c r="E93" s="24" t="s">
        <v>674</v>
      </c>
      <c r="F93" s="14"/>
      <c r="G93" s="24"/>
      <c r="H93" s="24"/>
    </row>
    <row r="94" spans="1:8" s="117" customFormat="1" ht="39">
      <c r="A94" s="120">
        <v>6</v>
      </c>
      <c r="B94" s="121" t="s">
        <v>686</v>
      </c>
      <c r="C94" s="24">
        <v>13</v>
      </c>
      <c r="D94" s="23" t="s">
        <v>529</v>
      </c>
      <c r="E94" s="24" t="s">
        <v>674</v>
      </c>
      <c r="F94" s="14"/>
      <c r="G94" s="24"/>
      <c r="H94" s="24"/>
    </row>
    <row r="95" spans="1:8" s="117" customFormat="1" ht="26">
      <c r="A95" s="122">
        <v>6</v>
      </c>
      <c r="B95" s="20" t="s">
        <v>686</v>
      </c>
      <c r="C95" s="24">
        <v>14</v>
      </c>
      <c r="D95" s="26" t="s">
        <v>561</v>
      </c>
      <c r="E95" s="24" t="s">
        <v>674</v>
      </c>
      <c r="F95" s="14"/>
      <c r="G95" s="24"/>
      <c r="H95" s="24"/>
    </row>
    <row r="97" spans="1:8">
      <c r="A97" s="105" t="s">
        <v>1324</v>
      </c>
      <c r="B97" s="105" t="s">
        <v>301</v>
      </c>
      <c r="C97" s="105" t="s">
        <v>308</v>
      </c>
      <c r="D97" s="114" t="s">
        <v>303</v>
      </c>
      <c r="E97" s="105" t="s">
        <v>281</v>
      </c>
      <c r="F97" s="105" t="s">
        <v>300</v>
      </c>
      <c r="G97" s="105" t="s">
        <v>304</v>
      </c>
      <c r="H97" s="105" t="s">
        <v>305</v>
      </c>
    </row>
    <row r="98" spans="1:8" s="117" customFormat="1" ht="26">
      <c r="A98" s="20">
        <v>7</v>
      </c>
      <c r="B98" s="20" t="s">
        <v>319</v>
      </c>
      <c r="C98" s="24">
        <v>1</v>
      </c>
      <c r="D98" s="23" t="s">
        <v>1312</v>
      </c>
      <c r="E98" s="24" t="s">
        <v>12</v>
      </c>
      <c r="F98" s="14"/>
      <c r="G98" s="24"/>
      <c r="H98" s="24"/>
    </row>
    <row r="99" spans="1:8" s="117" customFormat="1" ht="26">
      <c r="A99" s="20">
        <v>7</v>
      </c>
      <c r="B99" s="20" t="s">
        <v>319</v>
      </c>
      <c r="C99" s="24">
        <v>2</v>
      </c>
      <c r="D99" s="23" t="s">
        <v>416</v>
      </c>
      <c r="E99" s="24" t="s">
        <v>12</v>
      </c>
      <c r="F99" s="14"/>
      <c r="G99" s="24"/>
      <c r="H99" s="24"/>
    </row>
    <row r="100" spans="1:8" s="117" customFormat="1" ht="14">
      <c r="A100" s="20">
        <v>7</v>
      </c>
      <c r="B100" s="20" t="s">
        <v>319</v>
      </c>
      <c r="C100" s="24">
        <v>3</v>
      </c>
      <c r="D100" s="23" t="s">
        <v>62</v>
      </c>
      <c r="E100" s="24" t="s">
        <v>12</v>
      </c>
      <c r="F100" s="14"/>
      <c r="G100" s="24"/>
      <c r="H100" s="24"/>
    </row>
    <row r="101" spans="1:8" s="117" customFormat="1" ht="14">
      <c r="A101" s="20">
        <v>7</v>
      </c>
      <c r="B101" s="20" t="s">
        <v>319</v>
      </c>
      <c r="C101" s="24">
        <v>4</v>
      </c>
      <c r="D101" s="23" t="s">
        <v>417</v>
      </c>
      <c r="E101" s="24" t="s">
        <v>12</v>
      </c>
      <c r="F101" s="14"/>
      <c r="G101" s="24"/>
      <c r="H101" s="24"/>
    </row>
    <row r="102" spans="1:8" s="117" customFormat="1" ht="14">
      <c r="A102" s="20">
        <v>7</v>
      </c>
      <c r="B102" s="20" t="s">
        <v>319</v>
      </c>
      <c r="C102" s="24">
        <v>5</v>
      </c>
      <c r="D102" s="23" t="s">
        <v>63</v>
      </c>
      <c r="E102" s="24" t="s">
        <v>12</v>
      </c>
      <c r="F102" s="14"/>
      <c r="G102" s="24"/>
      <c r="H102" s="24"/>
    </row>
    <row r="103" spans="1:8" s="117" customFormat="1" ht="14">
      <c r="A103" s="20">
        <v>7</v>
      </c>
      <c r="B103" s="20" t="s">
        <v>319</v>
      </c>
      <c r="C103" s="24">
        <v>6</v>
      </c>
      <c r="D103" s="23" t="s">
        <v>1313</v>
      </c>
      <c r="E103" s="24" t="s">
        <v>381</v>
      </c>
      <c r="F103" s="14"/>
      <c r="G103" s="24"/>
      <c r="H103" s="24"/>
    </row>
    <row r="104" spans="1:8" s="117" customFormat="1" ht="39">
      <c r="A104" s="20">
        <v>7</v>
      </c>
      <c r="B104" s="20" t="s">
        <v>319</v>
      </c>
      <c r="C104" s="24">
        <v>7</v>
      </c>
      <c r="D104" s="23" t="s">
        <v>717</v>
      </c>
      <c r="E104" s="24" t="s">
        <v>20</v>
      </c>
      <c r="F104" s="14"/>
      <c r="G104" s="24"/>
      <c r="H104" s="24"/>
    </row>
    <row r="105" spans="1:8" s="117" customFormat="1" ht="14">
      <c r="A105" s="20">
        <v>7</v>
      </c>
      <c r="B105" s="20" t="s">
        <v>687</v>
      </c>
      <c r="C105" s="24">
        <v>8</v>
      </c>
      <c r="D105" s="23" t="s">
        <v>610</v>
      </c>
      <c r="E105" s="24" t="s">
        <v>674</v>
      </c>
      <c r="F105" s="14"/>
      <c r="G105" s="24"/>
      <c r="H105" s="24"/>
    </row>
    <row r="106" spans="1:8" s="117" customFormat="1" ht="14">
      <c r="A106" s="20">
        <v>7</v>
      </c>
      <c r="B106" s="20" t="s">
        <v>687</v>
      </c>
      <c r="C106" s="24">
        <v>9</v>
      </c>
      <c r="D106" s="23" t="s">
        <v>611</v>
      </c>
      <c r="E106" s="24" t="s">
        <v>674</v>
      </c>
      <c r="F106" s="14"/>
      <c r="G106" s="24"/>
      <c r="H106" s="24"/>
    </row>
    <row r="107" spans="1:8" s="117" customFormat="1" ht="26">
      <c r="A107" s="20">
        <v>7</v>
      </c>
      <c r="B107" s="20" t="s">
        <v>687</v>
      </c>
      <c r="C107" s="24">
        <v>10</v>
      </c>
      <c r="D107" s="23" t="s">
        <v>612</v>
      </c>
      <c r="E107" s="24" t="s">
        <v>674</v>
      </c>
      <c r="F107" s="14"/>
      <c r="G107" s="24"/>
      <c r="H107" s="24"/>
    </row>
    <row r="108" spans="1:8" s="117" customFormat="1" ht="14">
      <c r="A108" s="20">
        <v>7</v>
      </c>
      <c r="B108" s="20" t="s">
        <v>687</v>
      </c>
      <c r="C108" s="24">
        <v>11</v>
      </c>
      <c r="D108" s="23" t="s">
        <v>1314</v>
      </c>
      <c r="E108" s="24" t="s">
        <v>674</v>
      </c>
      <c r="F108" s="14"/>
      <c r="G108" s="24"/>
      <c r="H108" s="24"/>
    </row>
    <row r="110" spans="1:8">
      <c r="A110" s="105" t="s">
        <v>1324</v>
      </c>
      <c r="B110" s="105" t="s">
        <v>301</v>
      </c>
      <c r="C110" s="105" t="s">
        <v>308</v>
      </c>
      <c r="D110" s="114" t="s">
        <v>303</v>
      </c>
      <c r="E110" s="105" t="s">
        <v>281</v>
      </c>
      <c r="F110" s="105" t="s">
        <v>300</v>
      </c>
      <c r="G110" s="105" t="s">
        <v>304</v>
      </c>
      <c r="H110" s="105" t="s">
        <v>305</v>
      </c>
    </row>
    <row r="111" spans="1:8" ht="26">
      <c r="A111" s="29">
        <v>8</v>
      </c>
      <c r="B111" s="29" t="s">
        <v>516</v>
      </c>
      <c r="C111" s="24">
        <v>1</v>
      </c>
      <c r="D111" s="23" t="s">
        <v>419</v>
      </c>
      <c r="E111" s="24" t="s">
        <v>12</v>
      </c>
      <c r="F111" s="14"/>
      <c r="G111" s="24"/>
      <c r="H111" s="24"/>
    </row>
    <row r="112" spans="1:8" ht="26">
      <c r="A112" s="29">
        <v>8</v>
      </c>
      <c r="B112" s="29" t="s">
        <v>516</v>
      </c>
      <c r="C112" s="24">
        <v>2</v>
      </c>
      <c r="D112" s="23" t="s">
        <v>647</v>
      </c>
      <c r="E112" s="24" t="s">
        <v>12</v>
      </c>
      <c r="F112" s="14"/>
      <c r="G112" s="24"/>
      <c r="H112" s="24"/>
    </row>
    <row r="113" spans="1:8" ht="26">
      <c r="A113" s="29">
        <v>8</v>
      </c>
      <c r="B113" s="29" t="s">
        <v>516</v>
      </c>
      <c r="C113" s="24">
        <v>3</v>
      </c>
      <c r="D113" s="23" t="s">
        <v>420</v>
      </c>
      <c r="E113" s="24" t="s">
        <v>12</v>
      </c>
      <c r="F113" s="14"/>
      <c r="G113" s="24"/>
      <c r="H113" s="24"/>
    </row>
    <row r="114" spans="1:8" ht="26">
      <c r="A114" s="29">
        <v>8</v>
      </c>
      <c r="B114" s="29" t="s">
        <v>516</v>
      </c>
      <c r="C114" s="24">
        <v>4</v>
      </c>
      <c r="D114" s="23" t="s">
        <v>1410</v>
      </c>
      <c r="E114" s="24" t="s">
        <v>12</v>
      </c>
      <c r="F114" s="14"/>
      <c r="G114" s="24"/>
      <c r="H114" s="24"/>
    </row>
    <row r="115" spans="1:8" ht="14">
      <c r="A115" s="29">
        <v>8</v>
      </c>
      <c r="B115" s="29" t="s">
        <v>516</v>
      </c>
      <c r="C115" s="24">
        <v>5</v>
      </c>
      <c r="D115" s="23" t="s">
        <v>421</v>
      </c>
      <c r="E115" s="24" t="s">
        <v>12</v>
      </c>
      <c r="F115" s="14"/>
      <c r="G115" s="24"/>
      <c r="H115" s="24"/>
    </row>
    <row r="116" spans="1:8" ht="26">
      <c r="A116" s="29">
        <v>8</v>
      </c>
      <c r="B116" s="29" t="s">
        <v>516</v>
      </c>
      <c r="C116" s="24">
        <v>6</v>
      </c>
      <c r="D116" s="23" t="s">
        <v>418</v>
      </c>
      <c r="E116" s="24" t="s">
        <v>12</v>
      </c>
      <c r="F116" s="14"/>
      <c r="G116" s="24"/>
      <c r="H116" s="24"/>
    </row>
    <row r="118" spans="1:8">
      <c r="A118" s="105" t="s">
        <v>1324</v>
      </c>
      <c r="B118" s="105" t="s">
        <v>301</v>
      </c>
      <c r="C118" s="105" t="s">
        <v>308</v>
      </c>
      <c r="D118" s="114" t="s">
        <v>303</v>
      </c>
      <c r="E118" s="105" t="s">
        <v>281</v>
      </c>
      <c r="F118" s="105" t="s">
        <v>300</v>
      </c>
      <c r="G118" s="105" t="s">
        <v>304</v>
      </c>
      <c r="H118" s="105" t="s">
        <v>305</v>
      </c>
    </row>
    <row r="119" spans="1:8" s="117" customFormat="1" ht="26">
      <c r="A119" s="20">
        <v>9</v>
      </c>
      <c r="B119" s="20" t="s">
        <v>517</v>
      </c>
      <c r="C119" s="24">
        <v>1</v>
      </c>
      <c r="D119" s="23" t="s">
        <v>648</v>
      </c>
      <c r="E119" s="24" t="s">
        <v>12</v>
      </c>
      <c r="F119" s="14"/>
      <c r="G119" s="24"/>
      <c r="H119" s="24"/>
    </row>
    <row r="120" spans="1:8" s="117" customFormat="1" ht="26">
      <c r="A120" s="20">
        <v>9</v>
      </c>
      <c r="B120" s="20" t="s">
        <v>517</v>
      </c>
      <c r="C120" s="24">
        <v>2</v>
      </c>
      <c r="D120" s="23" t="s">
        <v>718</v>
      </c>
      <c r="E120" s="24" t="s">
        <v>12</v>
      </c>
      <c r="F120" s="14"/>
      <c r="G120" s="24"/>
      <c r="H120" s="24"/>
    </row>
    <row r="121" spans="1:8" s="117" customFormat="1" ht="26">
      <c r="A121" s="20">
        <v>9</v>
      </c>
      <c r="B121" s="20" t="s">
        <v>517</v>
      </c>
      <c r="C121" s="24">
        <v>3</v>
      </c>
      <c r="D121" s="23" t="s">
        <v>1315</v>
      </c>
      <c r="E121" s="24" t="s">
        <v>12</v>
      </c>
      <c r="F121" s="14"/>
      <c r="G121" s="24"/>
      <c r="H121" s="24"/>
    </row>
    <row r="122" spans="1:8" s="117" customFormat="1" ht="26">
      <c r="A122" s="20">
        <v>9</v>
      </c>
      <c r="B122" s="20" t="s">
        <v>517</v>
      </c>
      <c r="C122" s="24">
        <v>4</v>
      </c>
      <c r="D122" s="23" t="s">
        <v>488</v>
      </c>
      <c r="E122" s="24" t="s">
        <v>674</v>
      </c>
      <c r="F122" s="14"/>
      <c r="G122" s="24"/>
      <c r="H122" s="24"/>
    </row>
    <row r="123" spans="1:8" s="117" customFormat="1" ht="39">
      <c r="A123" s="20">
        <v>9</v>
      </c>
      <c r="B123" s="20" t="s">
        <v>517</v>
      </c>
      <c r="C123" s="24">
        <v>5</v>
      </c>
      <c r="D123" s="23" t="s">
        <v>64</v>
      </c>
      <c r="E123" s="24" t="s">
        <v>12</v>
      </c>
      <c r="F123" s="14"/>
      <c r="G123" s="24"/>
      <c r="H123" s="24"/>
    </row>
    <row r="124" spans="1:8" s="117" customFormat="1" ht="26">
      <c r="A124" s="20">
        <v>9</v>
      </c>
      <c r="B124" s="20" t="s">
        <v>517</v>
      </c>
      <c r="C124" s="24">
        <v>6</v>
      </c>
      <c r="D124" s="23" t="s">
        <v>423</v>
      </c>
      <c r="E124" s="24" t="s">
        <v>12</v>
      </c>
      <c r="F124" s="14"/>
      <c r="G124" s="24"/>
      <c r="H124" s="24"/>
    </row>
    <row r="125" spans="1:8" s="117" customFormat="1" ht="39">
      <c r="A125" s="20">
        <v>9</v>
      </c>
      <c r="B125" s="20" t="s">
        <v>517</v>
      </c>
      <c r="C125" s="24">
        <v>7</v>
      </c>
      <c r="D125" s="23" t="s">
        <v>424</v>
      </c>
      <c r="E125" s="24" t="s">
        <v>12</v>
      </c>
      <c r="F125" s="14"/>
      <c r="G125" s="24"/>
      <c r="H125" s="24"/>
    </row>
    <row r="126" spans="1:8" s="117" customFormat="1" ht="26">
      <c r="A126" s="20">
        <v>9</v>
      </c>
      <c r="B126" s="20" t="s">
        <v>517</v>
      </c>
      <c r="C126" s="24">
        <v>8</v>
      </c>
      <c r="D126" s="23" t="s">
        <v>1316</v>
      </c>
      <c r="E126" s="24" t="s">
        <v>674</v>
      </c>
      <c r="F126" s="14"/>
      <c r="G126" s="24"/>
      <c r="H126" s="24"/>
    </row>
    <row r="127" spans="1:8" s="117" customFormat="1" ht="26">
      <c r="A127" s="20">
        <v>9</v>
      </c>
      <c r="B127" s="20" t="s">
        <v>517</v>
      </c>
      <c r="C127" s="24">
        <v>9</v>
      </c>
      <c r="D127" s="23" t="s">
        <v>535</v>
      </c>
      <c r="E127" s="24" t="s">
        <v>674</v>
      </c>
      <c r="F127" s="14"/>
      <c r="G127" s="24"/>
      <c r="H127" s="24"/>
    </row>
    <row r="129" spans="1:8">
      <c r="A129" s="105" t="s">
        <v>1324</v>
      </c>
      <c r="B129" s="105" t="s">
        <v>301</v>
      </c>
      <c r="C129" s="105" t="s">
        <v>308</v>
      </c>
      <c r="D129" s="114" t="s">
        <v>303</v>
      </c>
      <c r="E129" s="105" t="s">
        <v>281</v>
      </c>
      <c r="F129" s="105" t="s">
        <v>300</v>
      </c>
      <c r="G129" s="105" t="s">
        <v>304</v>
      </c>
      <c r="H129" s="105" t="s">
        <v>305</v>
      </c>
    </row>
    <row r="130" spans="1:8" s="117" customFormat="1" ht="14">
      <c r="A130" s="20">
        <v>10</v>
      </c>
      <c r="B130" s="20" t="s">
        <v>320</v>
      </c>
      <c r="C130" s="24">
        <v>1</v>
      </c>
      <c r="D130" s="23" t="s">
        <v>425</v>
      </c>
      <c r="E130" s="24" t="s">
        <v>12</v>
      </c>
      <c r="F130" s="14"/>
      <c r="G130" s="24"/>
      <c r="H130" s="24"/>
    </row>
    <row r="131" spans="1:8" s="117" customFormat="1" ht="14">
      <c r="A131" s="20">
        <v>10</v>
      </c>
      <c r="B131" s="20" t="s">
        <v>320</v>
      </c>
      <c r="C131" s="24">
        <v>2</v>
      </c>
      <c r="D131" s="23" t="s">
        <v>74</v>
      </c>
      <c r="E131" s="24" t="s">
        <v>12</v>
      </c>
      <c r="F131" s="14"/>
      <c r="G131" s="24"/>
      <c r="H131" s="24"/>
    </row>
    <row r="132" spans="1:8" s="117" customFormat="1" ht="14">
      <c r="A132" s="20">
        <v>10</v>
      </c>
      <c r="B132" s="20" t="s">
        <v>320</v>
      </c>
      <c r="C132" s="24">
        <v>3</v>
      </c>
      <c r="D132" s="23" t="s">
        <v>709</v>
      </c>
      <c r="E132" s="24" t="s">
        <v>12</v>
      </c>
      <c r="F132" s="14"/>
      <c r="G132" s="24"/>
      <c r="H132" s="24"/>
    </row>
    <row r="133" spans="1:8" s="117" customFormat="1" ht="26">
      <c r="A133" s="20">
        <v>10</v>
      </c>
      <c r="B133" s="20" t="s">
        <v>688</v>
      </c>
      <c r="C133" s="24">
        <v>4</v>
      </c>
      <c r="D133" s="23" t="s">
        <v>427</v>
      </c>
      <c r="E133" s="24" t="s">
        <v>1262</v>
      </c>
      <c r="F133" s="14"/>
      <c r="G133" s="24"/>
      <c r="H133" s="24"/>
    </row>
    <row r="134" spans="1:8" s="117" customFormat="1" ht="14">
      <c r="A134" s="20">
        <v>10</v>
      </c>
      <c r="B134" s="20" t="s">
        <v>688</v>
      </c>
      <c r="C134" s="24">
        <v>5</v>
      </c>
      <c r="D134" s="23" t="s">
        <v>649</v>
      </c>
      <c r="E134" s="24" t="s">
        <v>12</v>
      </c>
      <c r="F134" s="14"/>
      <c r="G134" s="24"/>
      <c r="H134" s="24"/>
    </row>
    <row r="135" spans="1:8" s="117" customFormat="1" ht="26">
      <c r="A135" s="20">
        <v>10</v>
      </c>
      <c r="B135" s="20" t="s">
        <v>688</v>
      </c>
      <c r="C135" s="24">
        <v>6</v>
      </c>
      <c r="D135" s="23" t="s">
        <v>71</v>
      </c>
      <c r="E135" s="24" t="s">
        <v>12</v>
      </c>
      <c r="F135" s="14"/>
      <c r="G135" s="24"/>
      <c r="H135" s="24"/>
    </row>
    <row r="136" spans="1:8" s="117" customFormat="1" ht="14">
      <c r="A136" s="20">
        <v>10</v>
      </c>
      <c r="B136" s="20" t="s">
        <v>688</v>
      </c>
      <c r="C136" s="24">
        <v>7</v>
      </c>
      <c r="D136" s="23" t="s">
        <v>380</v>
      </c>
      <c r="E136" s="24" t="s">
        <v>1262</v>
      </c>
      <c r="F136" s="14"/>
      <c r="G136" s="24"/>
      <c r="H136" s="24"/>
    </row>
    <row r="137" spans="1:8" s="117" customFormat="1" ht="14">
      <c r="A137" s="20">
        <v>10</v>
      </c>
      <c r="B137" s="20" t="s">
        <v>688</v>
      </c>
      <c r="C137" s="24">
        <v>8</v>
      </c>
      <c r="D137" s="23" t="s">
        <v>72</v>
      </c>
      <c r="E137" s="24" t="s">
        <v>20</v>
      </c>
      <c r="F137" s="14"/>
      <c r="G137" s="24"/>
      <c r="H137" s="24"/>
    </row>
    <row r="138" spans="1:8" s="117" customFormat="1" ht="65">
      <c r="A138" s="20">
        <v>10</v>
      </c>
      <c r="B138" s="20" t="s">
        <v>688</v>
      </c>
      <c r="C138" s="24">
        <v>9</v>
      </c>
      <c r="D138" s="23" t="s">
        <v>1308</v>
      </c>
      <c r="E138" s="24" t="s">
        <v>674</v>
      </c>
      <c r="F138" s="14"/>
      <c r="G138" s="24"/>
      <c r="H138" s="24"/>
    </row>
    <row r="139" spans="1:8" s="117" customFormat="1" ht="14">
      <c r="A139" s="20">
        <v>10</v>
      </c>
      <c r="B139" s="20" t="s">
        <v>688</v>
      </c>
      <c r="C139" s="24">
        <v>10</v>
      </c>
      <c r="D139" s="23" t="s">
        <v>73</v>
      </c>
      <c r="E139" s="24" t="s">
        <v>674</v>
      </c>
      <c r="F139" s="14"/>
      <c r="G139" s="24"/>
      <c r="H139" s="24"/>
    </row>
    <row r="140" spans="1:8" s="117" customFormat="1" ht="65">
      <c r="A140" s="20">
        <v>10</v>
      </c>
      <c r="B140" s="20" t="s">
        <v>688</v>
      </c>
      <c r="C140" s="24">
        <v>11</v>
      </c>
      <c r="D140" s="23" t="s">
        <v>704</v>
      </c>
      <c r="E140" s="24" t="s">
        <v>12</v>
      </c>
      <c r="F140" s="14"/>
      <c r="G140" s="24"/>
      <c r="H140" s="24"/>
    </row>
    <row r="141" spans="1:8" s="117" customFormat="1" ht="91">
      <c r="A141" s="20">
        <v>10</v>
      </c>
      <c r="B141" s="20" t="s">
        <v>688</v>
      </c>
      <c r="C141" s="24">
        <v>12</v>
      </c>
      <c r="D141" s="23" t="s">
        <v>1317</v>
      </c>
      <c r="E141" s="24" t="s">
        <v>674</v>
      </c>
      <c r="F141" s="14"/>
      <c r="G141" s="24"/>
      <c r="H141" s="24"/>
    </row>
    <row r="143" spans="1:8">
      <c r="A143" s="105" t="s">
        <v>1324</v>
      </c>
      <c r="B143" s="105" t="s">
        <v>301</v>
      </c>
      <c r="C143" s="105" t="s">
        <v>308</v>
      </c>
      <c r="D143" s="114" t="s">
        <v>303</v>
      </c>
      <c r="E143" s="105" t="s">
        <v>281</v>
      </c>
      <c r="F143" s="105" t="s">
        <v>300</v>
      </c>
      <c r="G143" s="105" t="s">
        <v>304</v>
      </c>
      <c r="H143" s="105" t="s">
        <v>305</v>
      </c>
    </row>
    <row r="144" spans="1:8" s="117" customFormat="1" ht="26">
      <c r="A144" s="20">
        <v>11</v>
      </c>
      <c r="B144" s="20" t="s">
        <v>459</v>
      </c>
      <c r="C144" s="24">
        <v>1</v>
      </c>
      <c r="D144" s="23" t="s">
        <v>460</v>
      </c>
      <c r="E144" s="24" t="s">
        <v>674</v>
      </c>
      <c r="F144" s="14"/>
      <c r="G144" s="24"/>
      <c r="H144" s="24"/>
    </row>
    <row r="145" spans="1:8" s="117" customFormat="1" ht="26">
      <c r="A145" s="20">
        <v>11</v>
      </c>
      <c r="B145" s="20" t="s">
        <v>459</v>
      </c>
      <c r="C145" s="24">
        <v>2</v>
      </c>
      <c r="D145" s="23" t="s">
        <v>461</v>
      </c>
      <c r="E145" s="24" t="s">
        <v>674</v>
      </c>
      <c r="F145" s="14"/>
      <c r="G145" s="24"/>
      <c r="H145" s="24"/>
    </row>
    <row r="146" spans="1:8" s="117" customFormat="1" ht="26">
      <c r="A146" s="20">
        <v>11</v>
      </c>
      <c r="B146" s="20" t="s">
        <v>459</v>
      </c>
      <c r="C146" s="24">
        <v>3</v>
      </c>
      <c r="D146" s="23" t="s">
        <v>462</v>
      </c>
      <c r="E146" s="24" t="s">
        <v>674</v>
      </c>
      <c r="F146" s="14"/>
      <c r="G146" s="24"/>
      <c r="H146" s="24"/>
    </row>
    <row r="147" spans="1:8" s="117" customFormat="1" ht="26">
      <c r="A147" s="20">
        <v>11</v>
      </c>
      <c r="B147" s="20" t="s">
        <v>459</v>
      </c>
      <c r="C147" s="24">
        <v>4</v>
      </c>
      <c r="D147" s="23" t="s">
        <v>463</v>
      </c>
      <c r="E147" s="24" t="s">
        <v>674</v>
      </c>
      <c r="F147" s="14"/>
      <c r="G147" s="24"/>
      <c r="H147" s="24"/>
    </row>
  </sheetData>
  <phoneticPr fontId="3"/>
  <conditionalFormatting sqref="H1:H1048576">
    <cfRule type="expression" dxfId="4" priority="1">
      <formula>$E1="△"</formula>
    </cfRule>
  </conditionalFormatting>
  <pageMargins left="0.7" right="0.7" top="0.75" bottom="0.75" header="0.3" footer="0.3"/>
  <pageSetup paperSize="9" scale="77"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CCD50E3-0106-4B5D-B486-F4DBC969989B}">
          <x14:formula1>
            <xm:f>〇機能要件確認票!$A$10:$A$14</xm:f>
          </x14:formula1>
          <xm:sqref>F5:F19 F22:F40 F43:F46 F49:F68 F71:F79 F82:F95 F98:F108 F111:F116 F119:F127 F130:F141 F144:F147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4A95-D91E-4DCE-B865-98754CFDE3C4}">
  <sheetPr>
    <pageSetUpPr fitToPage="1"/>
  </sheetPr>
  <dimension ref="A1:H48"/>
  <sheetViews>
    <sheetView zoomScale="70" zoomScaleNormal="70" workbookViewId="0">
      <pane xSplit="3" topLeftCell="D1" activePane="topRight" state="frozen"/>
      <selection activeCell="H1" sqref="H1:H1048576"/>
      <selection pane="topRight"/>
    </sheetView>
  </sheetViews>
  <sheetFormatPr defaultColWidth="8.6640625" defaultRowHeight="13"/>
  <cols>
    <col min="1" max="1" width="8.6640625" style="109"/>
    <col min="2" max="2" width="15.58203125" style="109" customWidth="1"/>
    <col min="3" max="3" width="6.83203125" style="109" bestFit="1" customWidth="1"/>
    <col min="4" max="4" width="63" style="110" customWidth="1"/>
    <col min="5" max="5" width="10.4140625" style="109" customWidth="1"/>
    <col min="6" max="6" width="8.33203125" style="109" customWidth="1"/>
    <col min="7" max="7" width="34.1640625" style="109" bestFit="1" customWidth="1"/>
    <col min="8" max="8" width="15.6640625" style="109" customWidth="1"/>
    <col min="9" max="16384" width="8.6640625" style="109"/>
  </cols>
  <sheetData>
    <row r="1" spans="1:8" ht="14">
      <c r="A1" s="108" t="s">
        <v>332</v>
      </c>
      <c r="B1" s="108"/>
      <c r="E1" s="111">
        <f>COUNTIF(E5:E145,"◎")</f>
        <v>29</v>
      </c>
      <c r="F1" s="111" t="s">
        <v>381</v>
      </c>
    </row>
    <row r="2" spans="1:8">
      <c r="C2" s="112">
        <f>(COUNT(C5:C49))</f>
        <v>38</v>
      </c>
      <c r="D2" s="113" t="s">
        <v>501</v>
      </c>
      <c r="E2" s="109">
        <f>COUNTIF(E5:E145,"○")</f>
        <v>3</v>
      </c>
      <c r="F2" s="109" t="s">
        <v>20</v>
      </c>
    </row>
    <row r="3" spans="1:8">
      <c r="C3" s="112"/>
      <c r="D3" s="113"/>
      <c r="E3" s="109">
        <f>COUNTIF(E5:E146,"△")</f>
        <v>6</v>
      </c>
      <c r="F3" s="109" t="s">
        <v>674</v>
      </c>
    </row>
    <row r="4" spans="1:8">
      <c r="A4" s="105" t="s">
        <v>1324</v>
      </c>
      <c r="B4" s="105" t="s">
        <v>301</v>
      </c>
      <c r="C4" s="105" t="s">
        <v>308</v>
      </c>
      <c r="D4" s="114" t="s">
        <v>303</v>
      </c>
      <c r="E4" s="105" t="s">
        <v>281</v>
      </c>
      <c r="F4" s="105" t="s">
        <v>300</v>
      </c>
      <c r="G4" s="105" t="s">
        <v>304</v>
      </c>
      <c r="H4" s="105" t="s">
        <v>305</v>
      </c>
    </row>
    <row r="5" spans="1:8" s="117" customFormat="1" ht="52">
      <c r="A5" s="28">
        <v>1</v>
      </c>
      <c r="B5" s="28" t="s">
        <v>321</v>
      </c>
      <c r="C5" s="24">
        <v>1</v>
      </c>
      <c r="D5" s="23" t="s">
        <v>1407</v>
      </c>
      <c r="E5" s="24" t="s">
        <v>12</v>
      </c>
      <c r="F5" s="21"/>
      <c r="G5" s="24"/>
      <c r="H5" s="24"/>
    </row>
    <row r="6" spans="1:8" s="117" customFormat="1" ht="26">
      <c r="A6" s="28">
        <v>1</v>
      </c>
      <c r="B6" s="28" t="s">
        <v>321</v>
      </c>
      <c r="C6" s="24">
        <v>2</v>
      </c>
      <c r="D6" s="23" t="s">
        <v>428</v>
      </c>
      <c r="E6" s="24" t="s">
        <v>381</v>
      </c>
      <c r="F6" s="21"/>
      <c r="G6" s="24"/>
      <c r="H6" s="24"/>
    </row>
    <row r="7" spans="1:8" s="117" customFormat="1" ht="26">
      <c r="A7" s="28">
        <v>1</v>
      </c>
      <c r="B7" s="28" t="s">
        <v>321</v>
      </c>
      <c r="C7" s="24">
        <v>3</v>
      </c>
      <c r="D7" s="23" t="s">
        <v>712</v>
      </c>
      <c r="E7" s="24" t="s">
        <v>12</v>
      </c>
      <c r="F7" s="21"/>
      <c r="G7" s="24"/>
      <c r="H7" s="24"/>
    </row>
    <row r="8" spans="1:8" s="117" customFormat="1" ht="26">
      <c r="A8" s="28">
        <v>1</v>
      </c>
      <c r="B8" s="28" t="s">
        <v>689</v>
      </c>
      <c r="C8" s="24">
        <v>4</v>
      </c>
      <c r="D8" s="23" t="s">
        <v>530</v>
      </c>
      <c r="E8" s="24" t="s">
        <v>674</v>
      </c>
      <c r="F8" s="21"/>
      <c r="G8" s="24"/>
      <c r="H8" s="24"/>
    </row>
    <row r="10" spans="1:8">
      <c r="A10" s="105" t="s">
        <v>1324</v>
      </c>
      <c r="B10" s="105" t="s">
        <v>301</v>
      </c>
      <c r="C10" s="105" t="s">
        <v>308</v>
      </c>
      <c r="D10" s="114" t="s">
        <v>303</v>
      </c>
      <c r="E10" s="105" t="s">
        <v>281</v>
      </c>
      <c r="F10" s="105" t="s">
        <v>300</v>
      </c>
      <c r="G10" s="105" t="s">
        <v>304</v>
      </c>
      <c r="H10" s="105" t="s">
        <v>305</v>
      </c>
    </row>
    <row r="11" spans="1:8" s="117" customFormat="1" ht="26">
      <c r="A11" s="20">
        <v>2</v>
      </c>
      <c r="B11" s="20" t="s">
        <v>431</v>
      </c>
      <c r="C11" s="24">
        <v>1</v>
      </c>
      <c r="D11" s="23" t="s">
        <v>430</v>
      </c>
      <c r="E11" s="24" t="s">
        <v>12</v>
      </c>
      <c r="F11" s="21"/>
      <c r="G11" s="24"/>
      <c r="H11" s="24"/>
    </row>
    <row r="12" spans="1:8" s="117" customFormat="1" ht="26">
      <c r="A12" s="20">
        <v>2</v>
      </c>
      <c r="B12" s="20" t="s">
        <v>431</v>
      </c>
      <c r="C12" s="24">
        <v>2</v>
      </c>
      <c r="D12" s="23" t="s">
        <v>1321</v>
      </c>
      <c r="E12" s="24" t="s">
        <v>12</v>
      </c>
      <c r="F12" s="21"/>
      <c r="G12" s="24"/>
      <c r="H12" s="24"/>
    </row>
    <row r="13" spans="1:8" s="117" customFormat="1" ht="14">
      <c r="A13" s="20">
        <v>2</v>
      </c>
      <c r="B13" s="20" t="s">
        <v>431</v>
      </c>
      <c r="C13" s="24">
        <v>3</v>
      </c>
      <c r="D13" s="23" t="s">
        <v>432</v>
      </c>
      <c r="E13" s="24" t="s">
        <v>12</v>
      </c>
      <c r="F13" s="21"/>
      <c r="G13" s="24"/>
      <c r="H13" s="24"/>
    </row>
    <row r="14" spans="1:8" s="117" customFormat="1" ht="26">
      <c r="A14" s="20">
        <v>2</v>
      </c>
      <c r="B14" s="20" t="s">
        <v>431</v>
      </c>
      <c r="C14" s="24">
        <v>4</v>
      </c>
      <c r="D14" s="23" t="s">
        <v>433</v>
      </c>
      <c r="E14" s="24" t="s">
        <v>1263</v>
      </c>
      <c r="F14" s="21"/>
      <c r="G14" s="24"/>
      <c r="H14" s="24"/>
    </row>
    <row r="15" spans="1:8" s="117" customFormat="1" ht="26">
      <c r="A15" s="20">
        <v>2</v>
      </c>
      <c r="B15" s="20" t="s">
        <v>431</v>
      </c>
      <c r="C15" s="24">
        <v>5</v>
      </c>
      <c r="D15" s="23" t="s">
        <v>443</v>
      </c>
      <c r="E15" s="24" t="s">
        <v>12</v>
      </c>
      <c r="F15" s="21"/>
      <c r="G15" s="24"/>
      <c r="H15" s="24"/>
    </row>
    <row r="16" spans="1:8" s="117" customFormat="1" ht="26">
      <c r="A16" s="20">
        <v>2</v>
      </c>
      <c r="B16" s="20" t="s">
        <v>431</v>
      </c>
      <c r="C16" s="24">
        <v>6</v>
      </c>
      <c r="D16" s="23" t="s">
        <v>650</v>
      </c>
      <c r="E16" s="24" t="s">
        <v>381</v>
      </c>
      <c r="F16" s="21"/>
      <c r="G16" s="24"/>
      <c r="H16" s="24"/>
    </row>
    <row r="17" spans="1:8" s="117" customFormat="1" ht="26">
      <c r="A17" s="20">
        <v>2</v>
      </c>
      <c r="B17" s="20" t="s">
        <v>431</v>
      </c>
      <c r="C17" s="24">
        <v>7</v>
      </c>
      <c r="D17" s="23" t="s">
        <v>1322</v>
      </c>
      <c r="E17" s="24" t="s">
        <v>674</v>
      </c>
      <c r="F17" s="21"/>
      <c r="G17" s="24"/>
      <c r="H17" s="24"/>
    </row>
    <row r="18" spans="1:8" s="117" customFormat="1" ht="39">
      <c r="A18" s="20">
        <v>2</v>
      </c>
      <c r="B18" s="20" t="s">
        <v>431</v>
      </c>
      <c r="C18" s="24">
        <v>8</v>
      </c>
      <c r="D18" s="23" t="s">
        <v>444</v>
      </c>
      <c r="E18" s="24" t="s">
        <v>381</v>
      </c>
      <c r="F18" s="21"/>
      <c r="G18" s="24"/>
      <c r="H18" s="24"/>
    </row>
    <row r="19" spans="1:8" s="117" customFormat="1" ht="26">
      <c r="A19" s="20">
        <v>2</v>
      </c>
      <c r="B19" s="20" t="s">
        <v>431</v>
      </c>
      <c r="C19" s="24">
        <v>9</v>
      </c>
      <c r="D19" s="23" t="s">
        <v>434</v>
      </c>
      <c r="E19" s="24" t="s">
        <v>381</v>
      </c>
      <c r="F19" s="21"/>
      <c r="G19" s="24"/>
      <c r="H19" s="24"/>
    </row>
    <row r="20" spans="1:8" s="117" customFormat="1" ht="26">
      <c r="A20" s="20">
        <v>2</v>
      </c>
      <c r="B20" s="20" t="s">
        <v>431</v>
      </c>
      <c r="C20" s="24">
        <v>10</v>
      </c>
      <c r="D20" s="23" t="s">
        <v>651</v>
      </c>
      <c r="E20" s="24" t="s">
        <v>381</v>
      </c>
      <c r="F20" s="21"/>
      <c r="G20" s="24"/>
      <c r="H20" s="24"/>
    </row>
    <row r="21" spans="1:8" s="117" customFormat="1" ht="14">
      <c r="A21" s="20">
        <v>2</v>
      </c>
      <c r="B21" s="20" t="s">
        <v>431</v>
      </c>
      <c r="C21" s="24">
        <v>11</v>
      </c>
      <c r="D21" s="23" t="s">
        <v>446</v>
      </c>
      <c r="E21" s="24" t="s">
        <v>1263</v>
      </c>
      <c r="F21" s="21"/>
      <c r="G21" s="24"/>
      <c r="H21" s="24"/>
    </row>
    <row r="22" spans="1:8" s="117" customFormat="1" ht="26">
      <c r="A22" s="20">
        <v>2</v>
      </c>
      <c r="B22" s="20" t="s">
        <v>431</v>
      </c>
      <c r="C22" s="24">
        <v>12</v>
      </c>
      <c r="D22" s="23" t="s">
        <v>1413</v>
      </c>
      <c r="E22" s="24" t="s">
        <v>12</v>
      </c>
      <c r="F22" s="21"/>
      <c r="G22" s="24"/>
      <c r="H22" s="24"/>
    </row>
    <row r="23" spans="1:8" s="117" customFormat="1" ht="14">
      <c r="A23" s="20">
        <v>2</v>
      </c>
      <c r="B23" s="20" t="s">
        <v>431</v>
      </c>
      <c r="C23" s="24">
        <v>13</v>
      </c>
      <c r="D23" s="23" t="s">
        <v>1412</v>
      </c>
      <c r="E23" s="24" t="s">
        <v>674</v>
      </c>
      <c r="F23" s="21"/>
      <c r="G23" s="24"/>
      <c r="H23" s="24"/>
    </row>
    <row r="24" spans="1:8" s="117" customFormat="1" ht="26">
      <c r="A24" s="20">
        <v>2</v>
      </c>
      <c r="B24" s="20" t="s">
        <v>431</v>
      </c>
      <c r="C24" s="24">
        <v>14</v>
      </c>
      <c r="D24" s="23" t="s">
        <v>1411</v>
      </c>
      <c r="E24" s="24" t="s">
        <v>12</v>
      </c>
      <c r="F24" s="21"/>
      <c r="G24" s="24"/>
      <c r="H24" s="24"/>
    </row>
    <row r="25" spans="1:8" s="117" customFormat="1" ht="26">
      <c r="A25" s="20">
        <v>2</v>
      </c>
      <c r="B25" s="20" t="s">
        <v>431</v>
      </c>
      <c r="C25" s="24">
        <v>15</v>
      </c>
      <c r="D25" s="23" t="s">
        <v>564</v>
      </c>
      <c r="E25" s="24" t="s">
        <v>674</v>
      </c>
      <c r="F25" s="21"/>
      <c r="G25" s="24"/>
      <c r="H25" s="24"/>
    </row>
    <row r="27" spans="1:8">
      <c r="A27" s="105" t="s">
        <v>1324</v>
      </c>
      <c r="B27" s="105" t="s">
        <v>301</v>
      </c>
      <c r="C27" s="105" t="s">
        <v>308</v>
      </c>
      <c r="D27" s="114" t="s">
        <v>303</v>
      </c>
      <c r="E27" s="105" t="s">
        <v>281</v>
      </c>
      <c r="F27" s="105" t="s">
        <v>300</v>
      </c>
      <c r="G27" s="105" t="s">
        <v>304</v>
      </c>
      <c r="H27" s="105" t="s">
        <v>305</v>
      </c>
    </row>
    <row r="28" spans="1:8" s="117" customFormat="1" ht="14">
      <c r="A28" s="20">
        <v>3</v>
      </c>
      <c r="B28" s="20" t="s">
        <v>503</v>
      </c>
      <c r="C28" s="24">
        <v>1</v>
      </c>
      <c r="D28" s="23" t="s">
        <v>429</v>
      </c>
      <c r="E28" s="24" t="s">
        <v>426</v>
      </c>
      <c r="F28" s="21"/>
      <c r="G28" s="24"/>
      <c r="H28" s="24"/>
    </row>
    <row r="29" spans="1:8" s="117" customFormat="1" ht="26.5" customHeight="1">
      <c r="A29" s="20">
        <v>3</v>
      </c>
      <c r="B29" s="20" t="s">
        <v>690</v>
      </c>
      <c r="C29" s="24">
        <v>2</v>
      </c>
      <c r="D29" s="23" t="s">
        <v>550</v>
      </c>
      <c r="E29" s="24" t="s">
        <v>674</v>
      </c>
      <c r="F29" s="21"/>
      <c r="G29" s="24"/>
      <c r="H29" s="24"/>
    </row>
    <row r="30" spans="1:8" s="117" customFormat="1" ht="14">
      <c r="A30" s="20">
        <v>3</v>
      </c>
      <c r="B30" s="20" t="s">
        <v>690</v>
      </c>
      <c r="C30" s="24">
        <v>3</v>
      </c>
      <c r="D30" s="23" t="s">
        <v>65</v>
      </c>
      <c r="E30" s="24" t="s">
        <v>381</v>
      </c>
      <c r="F30" s="21"/>
      <c r="G30" s="24"/>
      <c r="H30" s="24"/>
    </row>
    <row r="31" spans="1:8" s="117" customFormat="1" ht="14">
      <c r="A31" s="20">
        <v>3</v>
      </c>
      <c r="B31" s="20" t="s">
        <v>690</v>
      </c>
      <c r="C31" s="24">
        <v>4</v>
      </c>
      <c r="D31" s="23" t="s">
        <v>1320</v>
      </c>
      <c r="E31" s="24" t="s">
        <v>674</v>
      </c>
      <c r="F31" s="21"/>
      <c r="G31" s="24"/>
      <c r="H31" s="24"/>
    </row>
    <row r="33" spans="1:8">
      <c r="A33" s="105" t="s">
        <v>1324</v>
      </c>
      <c r="B33" s="105" t="s">
        <v>301</v>
      </c>
      <c r="C33" s="105" t="s">
        <v>308</v>
      </c>
      <c r="D33" s="114" t="s">
        <v>303</v>
      </c>
      <c r="E33" s="105" t="s">
        <v>281</v>
      </c>
      <c r="F33" s="105" t="s">
        <v>300</v>
      </c>
      <c r="G33" s="105" t="s">
        <v>304</v>
      </c>
      <c r="H33" s="105" t="s">
        <v>305</v>
      </c>
    </row>
    <row r="34" spans="1:8" s="117" customFormat="1" ht="26">
      <c r="A34" s="20">
        <v>4</v>
      </c>
      <c r="B34" s="20" t="s">
        <v>322</v>
      </c>
      <c r="C34" s="24">
        <v>1</v>
      </c>
      <c r="D34" s="23" t="s">
        <v>67</v>
      </c>
      <c r="E34" s="24" t="s">
        <v>12</v>
      </c>
      <c r="F34" s="21"/>
      <c r="G34" s="24"/>
      <c r="H34" s="24"/>
    </row>
    <row r="35" spans="1:8" s="117" customFormat="1" ht="26">
      <c r="A35" s="20">
        <v>4</v>
      </c>
      <c r="B35" s="20" t="s">
        <v>615</v>
      </c>
      <c r="C35" s="24">
        <v>2</v>
      </c>
      <c r="D35" s="23" t="s">
        <v>435</v>
      </c>
      <c r="E35" s="24" t="s">
        <v>12</v>
      </c>
      <c r="F35" s="21"/>
      <c r="G35" s="24"/>
      <c r="H35" s="24"/>
    </row>
    <row r="36" spans="1:8" s="117" customFormat="1" ht="26">
      <c r="A36" s="20">
        <v>4</v>
      </c>
      <c r="B36" s="20" t="s">
        <v>615</v>
      </c>
      <c r="C36" s="24">
        <v>3</v>
      </c>
      <c r="D36" s="23" t="s">
        <v>66</v>
      </c>
      <c r="E36" s="24" t="s">
        <v>12</v>
      </c>
      <c r="F36" s="21"/>
      <c r="G36" s="24"/>
      <c r="H36" s="24"/>
    </row>
    <row r="37" spans="1:8" s="117" customFormat="1" ht="26">
      <c r="A37" s="20">
        <v>4</v>
      </c>
      <c r="B37" s="20" t="s">
        <v>615</v>
      </c>
      <c r="C37" s="24">
        <v>4</v>
      </c>
      <c r="D37" s="23" t="s">
        <v>437</v>
      </c>
      <c r="E37" s="24" t="s">
        <v>12</v>
      </c>
      <c r="F37" s="21"/>
      <c r="G37" s="24"/>
      <c r="H37" s="24"/>
    </row>
    <row r="38" spans="1:8" s="117" customFormat="1" ht="39">
      <c r="A38" s="20">
        <v>4</v>
      </c>
      <c r="B38" s="20" t="s">
        <v>615</v>
      </c>
      <c r="C38" s="24">
        <v>5</v>
      </c>
      <c r="D38" s="23" t="s">
        <v>436</v>
      </c>
      <c r="E38" s="24" t="s">
        <v>12</v>
      </c>
      <c r="F38" s="21"/>
      <c r="G38" s="24"/>
      <c r="H38" s="24"/>
    </row>
    <row r="39" spans="1:8" s="117" customFormat="1" ht="26">
      <c r="A39" s="20">
        <v>4</v>
      </c>
      <c r="B39" s="20" t="s">
        <v>615</v>
      </c>
      <c r="C39" s="24">
        <v>6</v>
      </c>
      <c r="D39" s="23" t="s">
        <v>68</v>
      </c>
      <c r="E39" s="24" t="s">
        <v>12</v>
      </c>
      <c r="F39" s="21"/>
      <c r="G39" s="24"/>
      <c r="H39" s="24"/>
    </row>
    <row r="40" spans="1:8" s="117" customFormat="1" ht="26">
      <c r="A40" s="20">
        <v>4</v>
      </c>
      <c r="B40" s="20" t="s">
        <v>615</v>
      </c>
      <c r="C40" s="24">
        <v>7</v>
      </c>
      <c r="D40" s="23" t="s">
        <v>438</v>
      </c>
      <c r="E40" s="24" t="s">
        <v>12</v>
      </c>
      <c r="F40" s="21"/>
      <c r="G40" s="24"/>
      <c r="H40" s="24"/>
    </row>
    <row r="41" spans="1:8" s="117" customFormat="1" ht="26">
      <c r="A41" s="20">
        <v>4</v>
      </c>
      <c r="B41" s="20" t="s">
        <v>615</v>
      </c>
      <c r="C41" s="24">
        <v>8</v>
      </c>
      <c r="D41" s="23" t="s">
        <v>394</v>
      </c>
      <c r="E41" s="24" t="s">
        <v>12</v>
      </c>
      <c r="F41" s="21"/>
      <c r="G41" s="24"/>
      <c r="H41" s="24"/>
    </row>
    <row r="42" spans="1:8" s="117" customFormat="1" ht="39">
      <c r="A42" s="20">
        <v>4</v>
      </c>
      <c r="B42" s="20" t="s">
        <v>615</v>
      </c>
      <c r="C42" s="24">
        <v>9</v>
      </c>
      <c r="D42" s="23" t="s">
        <v>1323</v>
      </c>
      <c r="E42" s="24" t="s">
        <v>12</v>
      </c>
      <c r="F42" s="21"/>
      <c r="G42" s="24"/>
      <c r="H42" s="24"/>
    </row>
    <row r="43" spans="1:8" s="117" customFormat="1" ht="26">
      <c r="A43" s="20">
        <v>4</v>
      </c>
      <c r="B43" s="20" t="s">
        <v>615</v>
      </c>
      <c r="C43" s="24">
        <v>10</v>
      </c>
      <c r="D43" s="23" t="s">
        <v>69</v>
      </c>
      <c r="E43" s="24" t="s">
        <v>12</v>
      </c>
      <c r="F43" s="21"/>
      <c r="G43" s="24"/>
      <c r="H43" s="24"/>
    </row>
    <row r="44" spans="1:8" s="117" customFormat="1" ht="26">
      <c r="A44" s="20">
        <v>4</v>
      </c>
      <c r="B44" s="20" t="s">
        <v>615</v>
      </c>
      <c r="C44" s="24">
        <v>11</v>
      </c>
      <c r="D44" s="23" t="s">
        <v>439</v>
      </c>
      <c r="E44" s="117" t="s">
        <v>381</v>
      </c>
      <c r="F44" s="21"/>
      <c r="G44" s="24"/>
      <c r="H44" s="24"/>
    </row>
    <row r="45" spans="1:8" s="117" customFormat="1" ht="26">
      <c r="A45" s="20">
        <v>4</v>
      </c>
      <c r="B45" s="20" t="s">
        <v>615</v>
      </c>
      <c r="C45" s="24">
        <v>12</v>
      </c>
      <c r="D45" s="23" t="s">
        <v>70</v>
      </c>
      <c r="E45" s="24" t="s">
        <v>1263</v>
      </c>
      <c r="F45" s="21"/>
      <c r="G45" s="24"/>
      <c r="H45" s="24"/>
    </row>
    <row r="46" spans="1:8" s="117" customFormat="1" ht="26">
      <c r="A46" s="20">
        <v>4</v>
      </c>
      <c r="B46" s="20" t="s">
        <v>615</v>
      </c>
      <c r="C46" s="24">
        <v>13</v>
      </c>
      <c r="D46" s="23" t="s">
        <v>440</v>
      </c>
      <c r="E46" s="24" t="s">
        <v>12</v>
      </c>
      <c r="F46" s="21"/>
      <c r="G46" s="24"/>
      <c r="H46" s="24"/>
    </row>
    <row r="47" spans="1:8" s="117" customFormat="1" ht="26">
      <c r="A47" s="20">
        <v>4</v>
      </c>
      <c r="B47" s="20" t="s">
        <v>615</v>
      </c>
      <c r="C47" s="24">
        <v>14</v>
      </c>
      <c r="D47" s="23" t="s">
        <v>442</v>
      </c>
      <c r="E47" s="24" t="s">
        <v>12</v>
      </c>
      <c r="F47" s="21"/>
      <c r="G47" s="24"/>
      <c r="H47" s="24"/>
    </row>
    <row r="48" spans="1:8" s="117" customFormat="1" ht="26">
      <c r="A48" s="20">
        <v>4</v>
      </c>
      <c r="B48" s="20" t="s">
        <v>615</v>
      </c>
      <c r="C48" s="24">
        <v>15</v>
      </c>
      <c r="D48" s="23" t="s">
        <v>441</v>
      </c>
      <c r="E48" s="24" t="s">
        <v>12</v>
      </c>
      <c r="F48" s="21"/>
      <c r="G48" s="24"/>
      <c r="H48" s="24"/>
    </row>
  </sheetData>
  <phoneticPr fontId="3"/>
  <conditionalFormatting sqref="H1:H1048576">
    <cfRule type="expression" dxfId="3" priority="1">
      <formula>$E1="△"</formula>
    </cfRule>
  </conditionalFormatting>
  <pageMargins left="0.7" right="0.7" top="0.75" bottom="0.75" header="0.3" footer="0.3"/>
  <pageSetup paperSize="9" scale="72"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C296362-CD8F-467F-8859-55073C260BA7}">
          <x14:formula1>
            <xm:f>〇機能要件確認票!$A$10:$A$14</xm:f>
          </x14:formula1>
          <xm:sqref>F11:F25 F34:F48 F5:F8 F28:F31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30FB-4C78-460F-B94F-6EEEBBB3B8BB}">
  <sheetPr>
    <pageSetUpPr fitToPage="1"/>
  </sheetPr>
  <dimension ref="A1:H39"/>
  <sheetViews>
    <sheetView zoomScale="70" zoomScaleNormal="70" workbookViewId="0">
      <pane xSplit="3" topLeftCell="D1" activePane="topRight" state="frozen"/>
      <selection activeCell="H1" sqref="H1:H1048576"/>
      <selection pane="topRight"/>
    </sheetView>
  </sheetViews>
  <sheetFormatPr defaultColWidth="8.6640625" defaultRowHeight="13"/>
  <cols>
    <col min="1" max="1" width="8.6640625" style="109"/>
    <col min="2" max="2" width="14.4140625" style="109" customWidth="1"/>
    <col min="3" max="3" width="4" style="109" bestFit="1" customWidth="1"/>
    <col min="4" max="4" width="81.08203125" style="110" customWidth="1"/>
    <col min="5" max="5" width="10.4140625" style="109" bestFit="1" customWidth="1"/>
    <col min="6" max="6" width="4.83203125" style="109" customWidth="1"/>
    <col min="7" max="7" width="34.1640625" style="109" bestFit="1" customWidth="1"/>
    <col min="8" max="8" width="17.58203125" style="109" customWidth="1"/>
    <col min="9" max="16384" width="8.6640625" style="109"/>
  </cols>
  <sheetData>
    <row r="1" spans="1:8" ht="14">
      <c r="A1" s="108" t="s">
        <v>519</v>
      </c>
      <c r="B1" s="108"/>
      <c r="E1" s="111">
        <f>COUNTIF(E5:E148,"◎")</f>
        <v>21</v>
      </c>
      <c r="F1" s="111" t="s">
        <v>670</v>
      </c>
    </row>
    <row r="2" spans="1:8">
      <c r="C2" s="112">
        <f>(COUNT(C5:C39))</f>
        <v>29</v>
      </c>
      <c r="D2" s="113" t="s">
        <v>501</v>
      </c>
      <c r="E2" s="109">
        <f>COUNTIF(E5:E148,"○")</f>
        <v>2</v>
      </c>
      <c r="F2" s="109" t="s">
        <v>671</v>
      </c>
    </row>
    <row r="3" spans="1:8">
      <c r="C3" s="112"/>
      <c r="D3" s="113"/>
      <c r="E3" s="109">
        <f>COUNTIF(E5:E149,"△")</f>
        <v>6</v>
      </c>
      <c r="F3" s="109" t="s">
        <v>674</v>
      </c>
    </row>
    <row r="4" spans="1:8">
      <c r="A4" s="105" t="s">
        <v>1324</v>
      </c>
      <c r="B4" s="105" t="s">
        <v>301</v>
      </c>
      <c r="C4" s="105" t="s">
        <v>308</v>
      </c>
      <c r="D4" s="114" t="s">
        <v>303</v>
      </c>
      <c r="E4" s="105" t="s">
        <v>281</v>
      </c>
      <c r="F4" s="105" t="s">
        <v>300</v>
      </c>
      <c r="G4" s="105" t="s">
        <v>304</v>
      </c>
      <c r="H4" s="105" t="s">
        <v>305</v>
      </c>
    </row>
    <row r="5" spans="1:8" s="117" customFormat="1" ht="26">
      <c r="A5" s="20">
        <v>1</v>
      </c>
      <c r="B5" s="20" t="s">
        <v>518</v>
      </c>
      <c r="C5" s="24">
        <v>1</v>
      </c>
      <c r="D5" s="23" t="s">
        <v>1428</v>
      </c>
      <c r="E5" s="24" t="s">
        <v>12</v>
      </c>
      <c r="F5" s="21"/>
      <c r="G5" s="24"/>
      <c r="H5" s="24"/>
    </row>
    <row r="6" spans="1:8" s="117" customFormat="1" ht="39">
      <c r="A6" s="20">
        <v>1</v>
      </c>
      <c r="B6" s="20" t="s">
        <v>691</v>
      </c>
      <c r="C6" s="24">
        <v>2</v>
      </c>
      <c r="D6" s="23" t="s">
        <v>597</v>
      </c>
      <c r="E6" s="24" t="s">
        <v>472</v>
      </c>
      <c r="F6" s="21"/>
      <c r="G6" s="24"/>
      <c r="H6" s="24"/>
    </row>
    <row r="7" spans="1:8" s="117" customFormat="1" ht="39">
      <c r="A7" s="20">
        <v>1</v>
      </c>
      <c r="B7" s="20" t="s">
        <v>691</v>
      </c>
      <c r="C7" s="24">
        <v>3</v>
      </c>
      <c r="D7" s="23" t="s">
        <v>652</v>
      </c>
      <c r="E7" s="24" t="s">
        <v>381</v>
      </c>
      <c r="F7" s="21"/>
      <c r="G7" s="24"/>
      <c r="H7" s="24"/>
    </row>
    <row r="8" spans="1:8" s="117" customFormat="1" ht="39">
      <c r="A8" s="20">
        <v>1</v>
      </c>
      <c r="B8" s="20" t="s">
        <v>691</v>
      </c>
      <c r="C8" s="24">
        <v>4</v>
      </c>
      <c r="D8" s="23" t="s">
        <v>598</v>
      </c>
      <c r="E8" s="24" t="s">
        <v>674</v>
      </c>
      <c r="F8" s="21"/>
      <c r="G8" s="24"/>
      <c r="H8" s="24"/>
    </row>
    <row r="9" spans="1:8" s="117" customFormat="1" ht="26">
      <c r="A9" s="20">
        <v>1</v>
      </c>
      <c r="B9" s="20" t="s">
        <v>691</v>
      </c>
      <c r="C9" s="24">
        <v>5</v>
      </c>
      <c r="D9" s="23" t="s">
        <v>294</v>
      </c>
      <c r="E9" s="24" t="s">
        <v>674</v>
      </c>
      <c r="F9" s="21"/>
      <c r="G9" s="24"/>
      <c r="H9" s="24"/>
    </row>
    <row r="10" spans="1:8" s="117" customFormat="1" ht="26">
      <c r="A10" s="20">
        <v>1</v>
      </c>
      <c r="B10" s="20" t="s">
        <v>691</v>
      </c>
      <c r="C10" s="24">
        <v>6</v>
      </c>
      <c r="D10" s="23" t="s">
        <v>467</v>
      </c>
      <c r="E10" s="24" t="s">
        <v>12</v>
      </c>
      <c r="F10" s="21"/>
      <c r="G10" s="24"/>
      <c r="H10" s="24"/>
    </row>
    <row r="11" spans="1:8" s="117" customFormat="1" ht="14">
      <c r="A11" s="20">
        <v>1</v>
      </c>
      <c r="B11" s="20" t="s">
        <v>691</v>
      </c>
      <c r="C11" s="24">
        <v>7</v>
      </c>
      <c r="D11" s="23" t="s">
        <v>470</v>
      </c>
      <c r="E11" s="24" t="s">
        <v>12</v>
      </c>
      <c r="F11" s="21"/>
      <c r="G11" s="24"/>
      <c r="H11" s="24"/>
    </row>
    <row r="12" spans="1:8" s="117" customFormat="1" ht="26">
      <c r="A12" s="20">
        <v>1</v>
      </c>
      <c r="B12" s="20" t="s">
        <v>691</v>
      </c>
      <c r="C12" s="24">
        <v>8</v>
      </c>
      <c r="D12" s="23" t="s">
        <v>468</v>
      </c>
      <c r="E12" s="24" t="s">
        <v>12</v>
      </c>
      <c r="F12" s="21"/>
      <c r="G12" s="24"/>
      <c r="H12" s="24"/>
    </row>
    <row r="13" spans="1:8" s="117" customFormat="1" ht="39">
      <c r="A13" s="20">
        <v>1</v>
      </c>
      <c r="B13" s="20" t="s">
        <v>691</v>
      </c>
      <c r="C13" s="24">
        <v>9</v>
      </c>
      <c r="D13" s="23" t="s">
        <v>653</v>
      </c>
      <c r="E13" s="24" t="s">
        <v>12</v>
      </c>
      <c r="F13" s="21"/>
      <c r="G13" s="24"/>
      <c r="H13" s="24"/>
    </row>
    <row r="14" spans="1:8" s="117" customFormat="1" ht="39">
      <c r="A14" s="20">
        <v>1</v>
      </c>
      <c r="B14" s="20" t="s">
        <v>691</v>
      </c>
      <c r="C14" s="24">
        <v>10</v>
      </c>
      <c r="D14" s="23" t="s">
        <v>654</v>
      </c>
      <c r="E14" s="24" t="s">
        <v>12</v>
      </c>
      <c r="F14" s="21"/>
      <c r="G14" s="24"/>
      <c r="H14" s="24"/>
    </row>
    <row r="15" spans="1:8" s="117" customFormat="1" ht="26">
      <c r="A15" s="20">
        <v>1</v>
      </c>
      <c r="B15" s="20" t="s">
        <v>518</v>
      </c>
      <c r="C15" s="24">
        <v>11</v>
      </c>
      <c r="D15" s="23" t="s">
        <v>1325</v>
      </c>
      <c r="E15" s="24" t="s">
        <v>12</v>
      </c>
      <c r="F15" s="21"/>
      <c r="G15" s="24"/>
      <c r="H15" s="24"/>
    </row>
    <row r="17" spans="1:8">
      <c r="A17" s="105" t="s">
        <v>1324</v>
      </c>
      <c r="B17" s="105" t="s">
        <v>301</v>
      </c>
      <c r="C17" s="105" t="s">
        <v>308</v>
      </c>
      <c r="D17" s="114" t="s">
        <v>303</v>
      </c>
      <c r="E17" s="105" t="s">
        <v>281</v>
      </c>
      <c r="F17" s="105" t="s">
        <v>300</v>
      </c>
      <c r="G17" s="105" t="s">
        <v>304</v>
      </c>
      <c r="H17" s="105" t="s">
        <v>305</v>
      </c>
    </row>
    <row r="18" spans="1:8" s="117" customFormat="1" ht="39">
      <c r="A18" s="20">
        <v>2</v>
      </c>
      <c r="B18" s="20" t="s">
        <v>502</v>
      </c>
      <c r="C18" s="24">
        <v>1</v>
      </c>
      <c r="D18" s="23" t="s">
        <v>655</v>
      </c>
      <c r="E18" s="24" t="s">
        <v>12</v>
      </c>
      <c r="F18" s="21"/>
      <c r="G18" s="24"/>
      <c r="H18" s="24"/>
    </row>
    <row r="19" spans="1:8" s="117" customFormat="1" ht="26">
      <c r="A19" s="20">
        <v>2</v>
      </c>
      <c r="B19" s="20" t="s">
        <v>502</v>
      </c>
      <c r="C19" s="24">
        <v>2</v>
      </c>
      <c r="D19" s="23" t="s">
        <v>656</v>
      </c>
      <c r="E19" s="117" t="s">
        <v>671</v>
      </c>
      <c r="F19" s="21"/>
      <c r="G19" s="24"/>
      <c r="H19" s="24"/>
    </row>
    <row r="20" spans="1:8" s="117" customFormat="1" ht="26">
      <c r="A20" s="20">
        <v>2</v>
      </c>
      <c r="B20" s="20" t="s">
        <v>502</v>
      </c>
      <c r="C20" s="24">
        <v>3</v>
      </c>
      <c r="D20" s="23" t="s">
        <v>657</v>
      </c>
      <c r="E20" s="24" t="s">
        <v>1263</v>
      </c>
      <c r="F20" s="21"/>
      <c r="G20" s="24"/>
      <c r="H20" s="24"/>
    </row>
    <row r="21" spans="1:8" s="117" customFormat="1" ht="26">
      <c r="A21" s="20">
        <v>2</v>
      </c>
      <c r="B21" s="20" t="s">
        <v>502</v>
      </c>
      <c r="C21" s="24">
        <v>4</v>
      </c>
      <c r="D21" s="23" t="s">
        <v>469</v>
      </c>
      <c r="E21" s="24" t="s">
        <v>12</v>
      </c>
      <c r="F21" s="21"/>
      <c r="G21" s="24"/>
      <c r="H21" s="24"/>
    </row>
    <row r="22" spans="1:8" s="117" customFormat="1" ht="26">
      <c r="A22" s="20">
        <v>2</v>
      </c>
      <c r="B22" s="20" t="s">
        <v>502</v>
      </c>
      <c r="C22" s="24">
        <v>5</v>
      </c>
      <c r="D22" s="23" t="s">
        <v>466</v>
      </c>
      <c r="E22" s="24" t="s">
        <v>12</v>
      </c>
      <c r="F22" s="21"/>
      <c r="G22" s="24"/>
      <c r="H22" s="24"/>
    </row>
    <row r="23" spans="1:8" s="117" customFormat="1" ht="39">
      <c r="A23" s="20">
        <v>2</v>
      </c>
      <c r="B23" s="20" t="s">
        <v>502</v>
      </c>
      <c r="C23" s="24">
        <v>6</v>
      </c>
      <c r="D23" s="23" t="s">
        <v>710</v>
      </c>
      <c r="E23" s="24" t="s">
        <v>381</v>
      </c>
      <c r="F23" s="21"/>
      <c r="G23" s="24"/>
      <c r="H23" s="24"/>
    </row>
    <row r="24" spans="1:8" s="117" customFormat="1" ht="26">
      <c r="A24" s="20">
        <v>2</v>
      </c>
      <c r="B24" s="20" t="s">
        <v>502</v>
      </c>
      <c r="C24" s="24">
        <v>7</v>
      </c>
      <c r="D24" s="23" t="s">
        <v>1414</v>
      </c>
      <c r="E24" s="24" t="s">
        <v>12</v>
      </c>
      <c r="F24" s="21"/>
      <c r="G24" s="24"/>
      <c r="H24" s="24"/>
    </row>
    <row r="25" spans="1:8" s="117" customFormat="1" ht="26">
      <c r="A25" s="20">
        <v>2</v>
      </c>
      <c r="B25" s="20" t="s">
        <v>502</v>
      </c>
      <c r="C25" s="24">
        <v>8</v>
      </c>
      <c r="D25" s="23" t="s">
        <v>711</v>
      </c>
      <c r="E25" s="24" t="s">
        <v>12</v>
      </c>
      <c r="F25" s="21"/>
      <c r="G25" s="24"/>
      <c r="H25" s="24"/>
    </row>
    <row r="26" spans="1:8" s="117" customFormat="1" ht="26">
      <c r="A26" s="20">
        <v>2</v>
      </c>
      <c r="B26" s="20" t="s">
        <v>502</v>
      </c>
      <c r="C26" s="24">
        <v>9</v>
      </c>
      <c r="D26" s="23" t="s">
        <v>1415</v>
      </c>
      <c r="E26" s="24" t="s">
        <v>12</v>
      </c>
      <c r="F26" s="21"/>
      <c r="G26" s="24"/>
      <c r="H26" s="24"/>
    </row>
    <row r="27" spans="1:8" s="117" customFormat="1" ht="39">
      <c r="A27" s="20">
        <v>2</v>
      </c>
      <c r="B27" s="20" t="s">
        <v>502</v>
      </c>
      <c r="C27" s="24">
        <v>10</v>
      </c>
      <c r="D27" s="23" t="s">
        <v>531</v>
      </c>
      <c r="E27" s="24" t="s">
        <v>12</v>
      </c>
      <c r="F27" s="21"/>
      <c r="G27" s="24"/>
      <c r="H27" s="24"/>
    </row>
    <row r="28" spans="1:8" s="117" customFormat="1" ht="26">
      <c r="A28" s="20">
        <v>2</v>
      </c>
      <c r="B28" s="20" t="s">
        <v>692</v>
      </c>
      <c r="C28" s="24">
        <v>11</v>
      </c>
      <c r="D28" s="23" t="s">
        <v>558</v>
      </c>
      <c r="E28" s="24" t="s">
        <v>674</v>
      </c>
      <c r="F28" s="21"/>
      <c r="G28" s="24"/>
      <c r="H28" s="24"/>
    </row>
    <row r="30" spans="1:8">
      <c r="A30" s="105" t="s">
        <v>1324</v>
      </c>
      <c r="B30" s="105" t="s">
        <v>301</v>
      </c>
      <c r="C30" s="105" t="s">
        <v>308</v>
      </c>
      <c r="D30" s="114" t="s">
        <v>303</v>
      </c>
      <c r="E30" s="105" t="s">
        <v>281</v>
      </c>
      <c r="F30" s="105" t="s">
        <v>300</v>
      </c>
      <c r="G30" s="105" t="s">
        <v>304</v>
      </c>
      <c r="H30" s="105" t="s">
        <v>305</v>
      </c>
    </row>
    <row r="31" spans="1:8" s="117" customFormat="1" ht="26">
      <c r="A31" s="20">
        <v>3</v>
      </c>
      <c r="B31" s="20" t="s">
        <v>599</v>
      </c>
      <c r="C31" s="24">
        <v>1</v>
      </c>
      <c r="D31" s="23" t="s">
        <v>471</v>
      </c>
      <c r="E31" s="24" t="s">
        <v>674</v>
      </c>
      <c r="F31" s="21"/>
      <c r="G31" s="24"/>
      <c r="H31" s="24"/>
    </row>
    <row r="32" spans="1:8" s="117" customFormat="1" ht="26">
      <c r="A32" s="20">
        <v>3</v>
      </c>
      <c r="B32" s="20" t="s">
        <v>599</v>
      </c>
      <c r="C32" s="24">
        <v>2</v>
      </c>
      <c r="D32" s="23" t="s">
        <v>1326</v>
      </c>
      <c r="E32" s="24" t="s">
        <v>12</v>
      </c>
      <c r="F32" s="21"/>
      <c r="G32" s="24"/>
      <c r="H32" s="24"/>
    </row>
    <row r="33" spans="1:8" s="117" customFormat="1" ht="26">
      <c r="A33" s="20">
        <v>3</v>
      </c>
      <c r="B33" s="20" t="s">
        <v>599</v>
      </c>
      <c r="C33" s="24">
        <v>3</v>
      </c>
      <c r="D33" s="23" t="s">
        <v>1327</v>
      </c>
      <c r="E33" s="24" t="s">
        <v>393</v>
      </c>
      <c r="F33" s="21"/>
      <c r="G33" s="24"/>
      <c r="H33" s="24"/>
    </row>
    <row r="35" spans="1:8">
      <c r="A35" s="105" t="s">
        <v>1324</v>
      </c>
      <c r="B35" s="105" t="s">
        <v>301</v>
      </c>
      <c r="C35" s="105" t="s">
        <v>308</v>
      </c>
      <c r="D35" s="114" t="s">
        <v>303</v>
      </c>
      <c r="E35" s="105" t="s">
        <v>281</v>
      </c>
      <c r="F35" s="105" t="s">
        <v>300</v>
      </c>
      <c r="G35" s="105" t="s">
        <v>304</v>
      </c>
      <c r="H35" s="105" t="s">
        <v>305</v>
      </c>
    </row>
    <row r="36" spans="1:8" s="117" customFormat="1" ht="46" customHeight="1">
      <c r="A36" s="28">
        <v>4</v>
      </c>
      <c r="B36" s="28" t="s">
        <v>324</v>
      </c>
      <c r="C36" s="24">
        <v>1</v>
      </c>
      <c r="D36" s="124" t="s">
        <v>576</v>
      </c>
      <c r="E36" s="24" t="s">
        <v>393</v>
      </c>
      <c r="F36" s="21"/>
      <c r="G36" s="24"/>
      <c r="H36" s="24"/>
    </row>
    <row r="37" spans="1:8" s="117" customFormat="1" ht="39">
      <c r="A37" s="28">
        <v>4</v>
      </c>
      <c r="B37" s="28" t="s">
        <v>324</v>
      </c>
      <c r="C37" s="24">
        <v>2</v>
      </c>
      <c r="D37" s="23" t="s">
        <v>1328</v>
      </c>
      <c r="E37" s="24" t="s">
        <v>381</v>
      </c>
      <c r="F37" s="21"/>
      <c r="G37" s="24"/>
      <c r="H37" s="24"/>
    </row>
    <row r="38" spans="1:8" s="117" customFormat="1" ht="26">
      <c r="A38" s="28">
        <v>4</v>
      </c>
      <c r="B38" s="28" t="s">
        <v>617</v>
      </c>
      <c r="C38" s="24">
        <v>3</v>
      </c>
      <c r="D38" s="23" t="s">
        <v>1237</v>
      </c>
      <c r="E38" s="24" t="s">
        <v>674</v>
      </c>
      <c r="F38" s="21"/>
      <c r="G38" s="24"/>
      <c r="H38" s="24"/>
    </row>
    <row r="39" spans="1:8" s="117" customFormat="1" ht="26">
      <c r="A39" s="28">
        <v>4</v>
      </c>
      <c r="B39" s="28" t="s">
        <v>617</v>
      </c>
      <c r="C39" s="24">
        <v>4</v>
      </c>
      <c r="D39" s="23" t="s">
        <v>1238</v>
      </c>
      <c r="E39" s="24" t="s">
        <v>674</v>
      </c>
      <c r="F39" s="21"/>
      <c r="G39" s="24"/>
      <c r="H39" s="24"/>
    </row>
  </sheetData>
  <phoneticPr fontId="3"/>
  <conditionalFormatting sqref="H1:H1048576">
    <cfRule type="expression" dxfId="2" priority="1">
      <formula>$E1="△"</formula>
    </cfRule>
  </conditionalFormatting>
  <pageMargins left="0.7" right="0.7" top="0.75" bottom="0.75" header="0.3" footer="0.3"/>
  <pageSetup paperSize="9" scale="67"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565021B-5C0E-4C9C-B586-EBB5884871E1}">
          <x14:formula1>
            <xm:f>〇機能要件確認票!$A$10:$A$14</xm:f>
          </x14:formula1>
          <xm:sqref>F31:F33 F5:F15 F18:F28 F36:F39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9BA14-72D9-41ED-8C58-F11AA08D18C4}">
  <sheetPr>
    <pageSetUpPr fitToPage="1"/>
  </sheetPr>
  <dimension ref="A1:H144"/>
  <sheetViews>
    <sheetView zoomScale="70" zoomScaleNormal="70" workbookViewId="0">
      <pane xSplit="3" topLeftCell="D1" activePane="topRight" state="frozen"/>
      <selection activeCell="H1" sqref="H1:H1048576"/>
      <selection pane="topRight"/>
    </sheetView>
  </sheetViews>
  <sheetFormatPr defaultColWidth="8.6640625" defaultRowHeight="13"/>
  <cols>
    <col min="1" max="1" width="8.6640625" style="109"/>
    <col min="2" max="2" width="16.1640625" style="109" customWidth="1"/>
    <col min="3" max="3" width="4" style="109" bestFit="1" customWidth="1"/>
    <col min="4" max="4" width="71.1640625" style="110" customWidth="1"/>
    <col min="5" max="5" width="11.08203125" style="109" customWidth="1"/>
    <col min="6" max="6" width="5.1640625" style="109" customWidth="1"/>
    <col min="7" max="7" width="48" style="109" customWidth="1"/>
    <col min="8" max="8" width="11.08203125" style="109" customWidth="1"/>
    <col min="9" max="16384" width="8.6640625" style="109"/>
  </cols>
  <sheetData>
    <row r="1" spans="1:8" ht="14">
      <c r="A1" s="108" t="s">
        <v>333</v>
      </c>
      <c r="B1" s="108"/>
      <c r="E1" s="111">
        <f>COUNTIF(E5:E161,"◎")</f>
        <v>78</v>
      </c>
      <c r="F1" s="111" t="s">
        <v>670</v>
      </c>
    </row>
    <row r="2" spans="1:8">
      <c r="C2" s="112">
        <f>(COUNT(C5:C144))</f>
        <v>114</v>
      </c>
      <c r="D2" s="113" t="s">
        <v>501</v>
      </c>
      <c r="E2" s="109">
        <f>COUNTIF(E5:E161,"○")</f>
        <v>7</v>
      </c>
      <c r="F2" s="109" t="s">
        <v>671</v>
      </c>
    </row>
    <row r="3" spans="1:8">
      <c r="C3" s="112"/>
      <c r="D3" s="113"/>
      <c r="E3" s="109">
        <f>COUNTIF(E5:E162,"△")</f>
        <v>29</v>
      </c>
      <c r="F3" s="109" t="s">
        <v>674</v>
      </c>
    </row>
    <row r="4" spans="1:8">
      <c r="A4" s="105" t="s">
        <v>1324</v>
      </c>
      <c r="B4" s="105" t="s">
        <v>301</v>
      </c>
      <c r="C4" s="105" t="s">
        <v>308</v>
      </c>
      <c r="D4" s="114" t="s">
        <v>303</v>
      </c>
      <c r="E4" s="105" t="s">
        <v>281</v>
      </c>
      <c r="F4" s="105" t="s">
        <v>300</v>
      </c>
      <c r="G4" s="105" t="s">
        <v>304</v>
      </c>
      <c r="H4" s="105" t="s">
        <v>305</v>
      </c>
    </row>
    <row r="5" spans="1:8" s="117" customFormat="1" ht="52">
      <c r="A5" s="20">
        <v>1</v>
      </c>
      <c r="B5" s="20" t="s">
        <v>509</v>
      </c>
      <c r="C5" s="24">
        <v>1</v>
      </c>
      <c r="D5" s="23" t="s">
        <v>1416</v>
      </c>
      <c r="E5" s="24" t="s">
        <v>12</v>
      </c>
      <c r="F5" s="21"/>
      <c r="G5" s="24"/>
      <c r="H5" s="24"/>
    </row>
    <row r="6" spans="1:8" s="117" customFormat="1" ht="18" customHeight="1">
      <c r="A6" s="20">
        <v>1</v>
      </c>
      <c r="B6" s="20" t="s">
        <v>509</v>
      </c>
      <c r="C6" s="24">
        <v>2</v>
      </c>
      <c r="D6" s="23" t="s">
        <v>493</v>
      </c>
      <c r="E6" s="24" t="s">
        <v>12</v>
      </c>
      <c r="F6" s="21"/>
      <c r="G6" s="24"/>
      <c r="H6" s="24"/>
    </row>
    <row r="7" spans="1:8" s="117" customFormat="1" ht="18.5" customHeight="1">
      <c r="A7" s="20">
        <v>1</v>
      </c>
      <c r="B7" s="20" t="s">
        <v>509</v>
      </c>
      <c r="C7" s="24">
        <v>3</v>
      </c>
      <c r="D7" s="23" t="s">
        <v>532</v>
      </c>
      <c r="E7" s="24" t="s">
        <v>12</v>
      </c>
      <c r="F7" s="21"/>
      <c r="G7" s="24"/>
      <c r="H7" s="24"/>
    </row>
    <row r="8" spans="1:8" ht="18.5" customHeight="1">
      <c r="A8" s="125"/>
      <c r="B8" s="125"/>
      <c r="F8" s="123"/>
    </row>
    <row r="9" spans="1:8">
      <c r="A9" s="105" t="s">
        <v>1324</v>
      </c>
      <c r="B9" s="105" t="s">
        <v>301</v>
      </c>
      <c r="C9" s="105" t="s">
        <v>308</v>
      </c>
      <c r="D9" s="114" t="s">
        <v>303</v>
      </c>
      <c r="E9" s="105" t="s">
        <v>281</v>
      </c>
      <c r="F9" s="105" t="s">
        <v>300</v>
      </c>
      <c r="G9" s="105" t="s">
        <v>304</v>
      </c>
      <c r="H9" s="105" t="s">
        <v>305</v>
      </c>
    </row>
    <row r="10" spans="1:8" s="117" customFormat="1" ht="14" customHeight="1">
      <c r="A10" s="20">
        <v>2</v>
      </c>
      <c r="B10" s="20" t="s">
        <v>510</v>
      </c>
      <c r="C10" s="24">
        <v>1</v>
      </c>
      <c r="D10" s="23" t="s">
        <v>490</v>
      </c>
      <c r="E10" s="24" t="s">
        <v>12</v>
      </c>
      <c r="F10" s="21"/>
      <c r="G10" s="24"/>
      <c r="H10" s="24"/>
    </row>
    <row r="11" spans="1:8" s="117" customFormat="1" ht="29.5" customHeight="1">
      <c r="A11" s="20">
        <v>2</v>
      </c>
      <c r="B11" s="20" t="s">
        <v>600</v>
      </c>
      <c r="C11" s="24">
        <v>2</v>
      </c>
      <c r="D11" s="23" t="s">
        <v>1336</v>
      </c>
      <c r="E11" s="24" t="s">
        <v>381</v>
      </c>
      <c r="F11" s="21"/>
      <c r="G11" s="24"/>
      <c r="H11" s="24"/>
    </row>
    <row r="12" spans="1:8" s="117" customFormat="1" ht="18.5" customHeight="1">
      <c r="A12" s="20">
        <v>2</v>
      </c>
      <c r="B12" s="20" t="s">
        <v>600</v>
      </c>
      <c r="C12" s="24">
        <v>3</v>
      </c>
      <c r="D12" s="23" t="s">
        <v>475</v>
      </c>
      <c r="E12" s="24" t="s">
        <v>674</v>
      </c>
      <c r="F12" s="21"/>
      <c r="G12" s="24"/>
      <c r="H12" s="24"/>
    </row>
    <row r="13" spans="1:8" ht="18.5" customHeight="1">
      <c r="A13" s="125"/>
      <c r="B13" s="125"/>
      <c r="F13" s="123"/>
    </row>
    <row r="14" spans="1:8">
      <c r="A14" s="105" t="s">
        <v>1324</v>
      </c>
      <c r="B14" s="105" t="s">
        <v>301</v>
      </c>
      <c r="C14" s="105" t="s">
        <v>308</v>
      </c>
      <c r="D14" s="114" t="s">
        <v>303</v>
      </c>
      <c r="E14" s="105" t="s">
        <v>281</v>
      </c>
      <c r="F14" s="105" t="s">
        <v>300</v>
      </c>
      <c r="G14" s="105" t="s">
        <v>304</v>
      </c>
      <c r="H14" s="105" t="s">
        <v>305</v>
      </c>
    </row>
    <row r="15" spans="1:8" ht="14">
      <c r="A15" s="29">
        <v>3</v>
      </c>
      <c r="B15" s="29" t="s">
        <v>511</v>
      </c>
      <c r="C15" s="24">
        <v>1</v>
      </c>
      <c r="D15" s="23" t="s">
        <v>476</v>
      </c>
      <c r="E15" s="24" t="s">
        <v>12</v>
      </c>
      <c r="F15" s="21"/>
      <c r="G15" s="24"/>
      <c r="H15" s="24"/>
    </row>
    <row r="16" spans="1:8" ht="18" customHeight="1">
      <c r="A16" s="29">
        <v>3</v>
      </c>
      <c r="B16" s="29" t="s">
        <v>601</v>
      </c>
      <c r="C16" s="24">
        <v>2</v>
      </c>
      <c r="D16" s="23" t="s">
        <v>77</v>
      </c>
      <c r="E16" s="24" t="s">
        <v>12</v>
      </c>
      <c r="F16" s="21"/>
      <c r="G16" s="24"/>
      <c r="H16" s="24"/>
    </row>
    <row r="17" spans="1:8" s="117" customFormat="1" ht="42.5" customHeight="1">
      <c r="A17" s="20">
        <v>3</v>
      </c>
      <c r="B17" s="20" t="s">
        <v>601</v>
      </c>
      <c r="C17" s="24">
        <v>3</v>
      </c>
      <c r="D17" s="23" t="s">
        <v>672</v>
      </c>
      <c r="E17" s="24" t="s">
        <v>12</v>
      </c>
      <c r="F17" s="21"/>
      <c r="G17" s="24"/>
      <c r="H17" s="24"/>
    </row>
    <row r="18" spans="1:8" s="117" customFormat="1" ht="42.5" customHeight="1">
      <c r="A18" s="20">
        <v>3</v>
      </c>
      <c r="B18" s="20" t="s">
        <v>601</v>
      </c>
      <c r="C18" s="24">
        <v>4</v>
      </c>
      <c r="D18" s="23" t="s">
        <v>1337</v>
      </c>
      <c r="E18" s="24" t="s">
        <v>12</v>
      </c>
      <c r="F18" s="21"/>
      <c r="G18" s="24"/>
      <c r="H18" s="24"/>
    </row>
    <row r="19" spans="1:8" s="117" customFormat="1" ht="18" customHeight="1">
      <c r="A19" s="20">
        <v>3</v>
      </c>
      <c r="B19" s="20" t="s">
        <v>601</v>
      </c>
      <c r="C19" s="24">
        <v>5</v>
      </c>
      <c r="D19" s="23" t="s">
        <v>479</v>
      </c>
      <c r="E19" s="24" t="s">
        <v>12</v>
      </c>
      <c r="F19" s="21"/>
      <c r="G19" s="24"/>
      <c r="H19" s="24"/>
    </row>
    <row r="20" spans="1:8" s="117" customFormat="1" ht="26">
      <c r="A20" s="20">
        <v>3</v>
      </c>
      <c r="B20" s="20" t="s">
        <v>601</v>
      </c>
      <c r="C20" s="24">
        <v>6</v>
      </c>
      <c r="D20" s="23" t="s">
        <v>1338</v>
      </c>
      <c r="E20" s="24" t="s">
        <v>12</v>
      </c>
      <c r="F20" s="21"/>
      <c r="G20" s="24"/>
      <c r="H20" s="24"/>
    </row>
    <row r="21" spans="1:8" ht="18.5" customHeight="1">
      <c r="A21" s="125"/>
      <c r="B21" s="125"/>
      <c r="F21" s="123"/>
    </row>
    <row r="22" spans="1:8">
      <c r="A22" s="105" t="s">
        <v>1324</v>
      </c>
      <c r="B22" s="105" t="s">
        <v>301</v>
      </c>
      <c r="C22" s="105" t="s">
        <v>308</v>
      </c>
      <c r="D22" s="114" t="s">
        <v>303</v>
      </c>
      <c r="E22" s="105" t="s">
        <v>281</v>
      </c>
      <c r="F22" s="105" t="s">
        <v>300</v>
      </c>
      <c r="G22" s="105" t="s">
        <v>304</v>
      </c>
      <c r="H22" s="105" t="s">
        <v>305</v>
      </c>
    </row>
    <row r="23" spans="1:8" ht="14">
      <c r="A23" s="29">
        <v>4</v>
      </c>
      <c r="B23" s="29" t="s">
        <v>512</v>
      </c>
      <c r="C23" s="24">
        <v>1</v>
      </c>
      <c r="D23" s="23" t="s">
        <v>477</v>
      </c>
      <c r="E23" s="24" t="s">
        <v>12</v>
      </c>
      <c r="F23" s="21"/>
      <c r="G23" s="24"/>
      <c r="H23" s="24"/>
    </row>
    <row r="24" spans="1:8" ht="18" customHeight="1">
      <c r="A24" s="29">
        <v>4</v>
      </c>
      <c r="B24" s="29" t="s">
        <v>512</v>
      </c>
      <c r="C24" s="24">
        <v>2</v>
      </c>
      <c r="D24" s="23" t="s">
        <v>75</v>
      </c>
      <c r="E24" s="24" t="s">
        <v>12</v>
      </c>
      <c r="F24" s="21"/>
      <c r="G24" s="24"/>
      <c r="H24" s="24"/>
    </row>
    <row r="25" spans="1:8" ht="18" customHeight="1">
      <c r="A25" s="29">
        <v>4</v>
      </c>
      <c r="B25" s="29" t="s">
        <v>512</v>
      </c>
      <c r="C25" s="24">
        <v>3</v>
      </c>
      <c r="D25" s="23" t="s">
        <v>573</v>
      </c>
      <c r="E25" s="24" t="s">
        <v>12</v>
      </c>
      <c r="F25" s="21"/>
      <c r="G25" s="24"/>
      <c r="H25" s="24"/>
    </row>
    <row r="26" spans="1:8" ht="18" customHeight="1">
      <c r="A26" s="29">
        <v>4</v>
      </c>
      <c r="B26" s="29" t="s">
        <v>512</v>
      </c>
      <c r="C26" s="24">
        <v>4</v>
      </c>
      <c r="D26" s="23" t="s">
        <v>76</v>
      </c>
      <c r="E26" s="24" t="s">
        <v>12</v>
      </c>
      <c r="F26" s="21"/>
      <c r="G26" s="24"/>
      <c r="H26" s="24"/>
    </row>
    <row r="27" spans="1:8" ht="18" customHeight="1">
      <c r="A27" s="29">
        <v>4</v>
      </c>
      <c r="B27" s="29" t="s">
        <v>512</v>
      </c>
      <c r="C27" s="24">
        <v>5</v>
      </c>
      <c r="D27" s="23" t="s">
        <v>491</v>
      </c>
      <c r="E27" s="24" t="s">
        <v>12</v>
      </c>
      <c r="F27" s="21"/>
      <c r="G27" s="24"/>
      <c r="H27" s="24"/>
    </row>
    <row r="28" spans="1:8" ht="18" customHeight="1">
      <c r="A28" s="29">
        <v>4</v>
      </c>
      <c r="B28" s="29" t="s">
        <v>512</v>
      </c>
      <c r="C28" s="24">
        <v>6</v>
      </c>
      <c r="D28" s="23" t="s">
        <v>478</v>
      </c>
      <c r="E28" s="24" t="s">
        <v>12</v>
      </c>
      <c r="F28" s="21"/>
      <c r="G28" s="24"/>
      <c r="H28" s="24"/>
    </row>
    <row r="29" spans="1:8" ht="18" customHeight="1">
      <c r="A29" s="29">
        <v>4</v>
      </c>
      <c r="B29" s="29" t="s">
        <v>512</v>
      </c>
      <c r="C29" s="24">
        <v>7</v>
      </c>
      <c r="D29" s="23" t="s">
        <v>78</v>
      </c>
      <c r="E29" s="24" t="s">
        <v>12</v>
      </c>
      <c r="F29" s="21"/>
      <c r="G29" s="24"/>
      <c r="H29" s="24"/>
    </row>
    <row r="30" spans="1:8" ht="18" customHeight="1">
      <c r="A30" s="29">
        <v>4</v>
      </c>
      <c r="B30" s="29" t="s">
        <v>512</v>
      </c>
      <c r="C30" s="24">
        <v>8</v>
      </c>
      <c r="D30" s="23" t="s">
        <v>79</v>
      </c>
      <c r="E30" s="24" t="s">
        <v>12</v>
      </c>
      <c r="F30" s="21"/>
      <c r="G30" s="24"/>
      <c r="H30" s="24"/>
    </row>
    <row r="31" spans="1:8" ht="18" customHeight="1">
      <c r="A31" s="29">
        <v>4</v>
      </c>
      <c r="B31" s="29" t="s">
        <v>512</v>
      </c>
      <c r="C31" s="24">
        <v>9</v>
      </c>
      <c r="D31" s="23" t="s">
        <v>80</v>
      </c>
      <c r="E31" s="24" t="s">
        <v>12</v>
      </c>
      <c r="F31" s="21"/>
      <c r="G31" s="24"/>
      <c r="H31" s="24"/>
    </row>
    <row r="32" spans="1:8" ht="18" customHeight="1">
      <c r="A32" s="29">
        <v>4</v>
      </c>
      <c r="B32" s="29" t="s">
        <v>512</v>
      </c>
      <c r="C32" s="24">
        <v>10</v>
      </c>
      <c r="D32" s="23" t="s">
        <v>81</v>
      </c>
      <c r="E32" s="24" t="s">
        <v>12</v>
      </c>
      <c r="F32" s="21"/>
      <c r="G32" s="24"/>
      <c r="H32" s="24"/>
    </row>
    <row r="33" spans="1:8" ht="18.5" customHeight="1">
      <c r="A33" s="125"/>
      <c r="B33" s="125"/>
      <c r="F33" s="123"/>
    </row>
    <row r="34" spans="1:8">
      <c r="A34" s="105" t="s">
        <v>1324</v>
      </c>
      <c r="B34" s="105" t="s">
        <v>301</v>
      </c>
      <c r="C34" s="105" t="s">
        <v>308</v>
      </c>
      <c r="D34" s="114" t="s">
        <v>303</v>
      </c>
      <c r="E34" s="105" t="s">
        <v>281</v>
      </c>
      <c r="F34" s="105" t="s">
        <v>300</v>
      </c>
      <c r="G34" s="105" t="s">
        <v>304</v>
      </c>
      <c r="H34" s="105" t="s">
        <v>305</v>
      </c>
    </row>
    <row r="35" spans="1:8" ht="26" customHeight="1">
      <c r="A35" s="29">
        <v>5</v>
      </c>
      <c r="B35" s="29" t="s">
        <v>508</v>
      </c>
      <c r="C35" s="24">
        <v>1</v>
      </c>
      <c r="D35" s="23" t="s">
        <v>602</v>
      </c>
      <c r="E35" s="24" t="s">
        <v>12</v>
      </c>
      <c r="F35" s="21"/>
      <c r="G35" s="24"/>
      <c r="H35" s="24"/>
    </row>
    <row r="36" spans="1:8" s="117" customFormat="1" ht="26">
      <c r="A36" s="20">
        <v>5</v>
      </c>
      <c r="B36" s="20" t="s">
        <v>604</v>
      </c>
      <c r="C36" s="24">
        <v>2</v>
      </c>
      <c r="D36" s="23" t="s">
        <v>603</v>
      </c>
      <c r="E36" s="24" t="s">
        <v>12</v>
      </c>
      <c r="F36" s="21"/>
      <c r="G36" s="24"/>
      <c r="H36" s="24"/>
    </row>
    <row r="37" spans="1:8" s="117" customFormat="1" ht="26">
      <c r="A37" s="20">
        <v>5</v>
      </c>
      <c r="B37" s="20" t="s">
        <v>604</v>
      </c>
      <c r="C37" s="24">
        <v>3</v>
      </c>
      <c r="D37" s="23" t="s">
        <v>625</v>
      </c>
      <c r="E37" s="24" t="s">
        <v>381</v>
      </c>
      <c r="F37" s="21"/>
      <c r="G37" s="24"/>
      <c r="H37" s="24"/>
    </row>
    <row r="38" spans="1:8" s="117" customFormat="1" ht="26">
      <c r="A38" s="20">
        <v>5</v>
      </c>
      <c r="B38" s="20" t="s">
        <v>604</v>
      </c>
      <c r="C38" s="24">
        <v>4</v>
      </c>
      <c r="D38" s="23" t="s">
        <v>626</v>
      </c>
      <c r="E38" s="24" t="s">
        <v>381</v>
      </c>
      <c r="F38" s="21"/>
      <c r="G38" s="24"/>
      <c r="H38" s="24"/>
    </row>
    <row r="39" spans="1:8" s="117" customFormat="1" ht="39">
      <c r="A39" s="20">
        <v>5</v>
      </c>
      <c r="B39" s="20" t="s">
        <v>604</v>
      </c>
      <c r="C39" s="24">
        <v>5</v>
      </c>
      <c r="D39" s="23" t="s">
        <v>567</v>
      </c>
      <c r="E39" s="24" t="s">
        <v>674</v>
      </c>
      <c r="F39" s="21"/>
      <c r="G39" s="24"/>
      <c r="H39" s="24"/>
    </row>
    <row r="40" spans="1:8" ht="18.5" customHeight="1">
      <c r="A40" s="125"/>
      <c r="B40" s="125"/>
      <c r="F40" s="123"/>
    </row>
    <row r="41" spans="1:8">
      <c r="A41" s="105" t="s">
        <v>1324</v>
      </c>
      <c r="B41" s="105" t="s">
        <v>301</v>
      </c>
      <c r="C41" s="105" t="s">
        <v>308</v>
      </c>
      <c r="D41" s="114" t="s">
        <v>303</v>
      </c>
      <c r="E41" s="105" t="s">
        <v>281</v>
      </c>
      <c r="F41" s="105" t="s">
        <v>300</v>
      </c>
      <c r="G41" s="105" t="s">
        <v>304</v>
      </c>
      <c r="H41" s="105" t="s">
        <v>305</v>
      </c>
    </row>
    <row r="42" spans="1:8" ht="14">
      <c r="A42" s="29">
        <v>6</v>
      </c>
      <c r="B42" s="29" t="s">
        <v>627</v>
      </c>
      <c r="C42" s="24">
        <v>1</v>
      </c>
      <c r="D42" s="23" t="s">
        <v>82</v>
      </c>
      <c r="E42" s="24" t="s">
        <v>566</v>
      </c>
      <c r="F42" s="21"/>
      <c r="G42" s="24"/>
      <c r="H42" s="24"/>
    </row>
    <row r="43" spans="1:8" ht="14">
      <c r="A43" s="29">
        <v>6</v>
      </c>
      <c r="B43" s="29" t="s">
        <v>627</v>
      </c>
      <c r="C43" s="24">
        <v>2</v>
      </c>
      <c r="D43" s="23" t="s">
        <v>390</v>
      </c>
      <c r="E43" s="24" t="s">
        <v>12</v>
      </c>
      <c r="F43" s="21"/>
      <c r="G43" s="24"/>
      <c r="H43" s="24"/>
    </row>
    <row r="44" spans="1:8" ht="14">
      <c r="A44" s="29">
        <v>6</v>
      </c>
      <c r="B44" s="29" t="s">
        <v>627</v>
      </c>
      <c r="C44" s="24">
        <v>3</v>
      </c>
      <c r="D44" s="23" t="s">
        <v>83</v>
      </c>
      <c r="E44" s="24" t="s">
        <v>12</v>
      </c>
      <c r="F44" s="21"/>
      <c r="G44" s="24"/>
      <c r="H44" s="24"/>
    </row>
    <row r="45" spans="1:8" ht="14">
      <c r="A45" s="29">
        <v>6</v>
      </c>
      <c r="B45" s="29" t="s">
        <v>627</v>
      </c>
      <c r="C45" s="24">
        <v>4</v>
      </c>
      <c r="D45" s="23" t="s">
        <v>608</v>
      </c>
      <c r="E45" s="24" t="s">
        <v>12</v>
      </c>
      <c r="F45" s="21"/>
      <c r="G45" s="24"/>
      <c r="H45" s="24"/>
    </row>
    <row r="46" spans="1:8" ht="14">
      <c r="A46" s="29">
        <v>6</v>
      </c>
      <c r="B46" s="29" t="s">
        <v>627</v>
      </c>
      <c r="C46" s="24">
        <v>5</v>
      </c>
      <c r="D46" s="23" t="s">
        <v>84</v>
      </c>
      <c r="E46" s="24" t="s">
        <v>12</v>
      </c>
      <c r="F46" s="21"/>
      <c r="G46" s="24"/>
      <c r="H46" s="24"/>
    </row>
    <row r="47" spans="1:8" ht="14">
      <c r="A47" s="29">
        <v>6</v>
      </c>
      <c r="B47" s="29" t="s">
        <v>627</v>
      </c>
      <c r="C47" s="24">
        <v>6</v>
      </c>
      <c r="D47" s="23" t="s">
        <v>570</v>
      </c>
      <c r="E47" s="24" t="s">
        <v>12</v>
      </c>
      <c r="F47" s="21"/>
      <c r="G47" s="24"/>
      <c r="H47" s="24"/>
    </row>
    <row r="48" spans="1:8" ht="26">
      <c r="A48" s="29">
        <v>6</v>
      </c>
      <c r="B48" s="29" t="s">
        <v>627</v>
      </c>
      <c r="C48" s="24">
        <v>7</v>
      </c>
      <c r="D48" s="23" t="s">
        <v>391</v>
      </c>
      <c r="E48" s="24" t="s">
        <v>12</v>
      </c>
      <c r="F48" s="21"/>
      <c r="G48" s="24"/>
      <c r="H48" s="24"/>
    </row>
    <row r="49" spans="1:8" ht="14">
      <c r="A49" s="29">
        <v>6</v>
      </c>
      <c r="B49" s="29" t="s">
        <v>627</v>
      </c>
      <c r="C49" s="24">
        <v>8</v>
      </c>
      <c r="D49" s="23" t="s">
        <v>464</v>
      </c>
      <c r="E49" s="24" t="s">
        <v>12</v>
      </c>
      <c r="F49" s="21"/>
      <c r="G49" s="24"/>
      <c r="H49" s="24"/>
    </row>
    <row r="50" spans="1:8" ht="26">
      <c r="A50" s="29">
        <v>6</v>
      </c>
      <c r="B50" s="29" t="s">
        <v>627</v>
      </c>
      <c r="C50" s="24">
        <v>9</v>
      </c>
      <c r="D50" s="23" t="s">
        <v>392</v>
      </c>
      <c r="E50" s="24" t="s">
        <v>12</v>
      </c>
      <c r="F50" s="21"/>
      <c r="G50" s="24"/>
      <c r="H50" s="24"/>
    </row>
    <row r="51" spans="1:8" ht="18.5" customHeight="1">
      <c r="A51" s="125"/>
      <c r="B51" s="125"/>
      <c r="F51" s="123"/>
    </row>
    <row r="52" spans="1:8">
      <c r="A52" s="105" t="s">
        <v>1324</v>
      </c>
      <c r="B52" s="105" t="s">
        <v>301</v>
      </c>
      <c r="C52" s="105" t="s">
        <v>308</v>
      </c>
      <c r="D52" s="114" t="s">
        <v>303</v>
      </c>
      <c r="E52" s="105" t="s">
        <v>281</v>
      </c>
      <c r="F52" s="105" t="s">
        <v>300</v>
      </c>
      <c r="G52" s="105" t="s">
        <v>304</v>
      </c>
      <c r="H52" s="105" t="s">
        <v>305</v>
      </c>
    </row>
    <row r="53" spans="1:8" ht="14" customHeight="1">
      <c r="A53" s="29">
        <v>7</v>
      </c>
      <c r="B53" s="29" t="s">
        <v>520</v>
      </c>
      <c r="C53" s="24">
        <v>1</v>
      </c>
      <c r="D53" s="23" t="s">
        <v>85</v>
      </c>
      <c r="E53" s="24" t="s">
        <v>12</v>
      </c>
      <c r="F53" s="21"/>
      <c r="G53" s="24"/>
      <c r="H53" s="24"/>
    </row>
    <row r="54" spans="1:8" s="117" customFormat="1" ht="30" customHeight="1">
      <c r="A54" s="20">
        <v>7</v>
      </c>
      <c r="B54" s="20" t="s">
        <v>520</v>
      </c>
      <c r="C54" s="24">
        <v>2</v>
      </c>
      <c r="D54" s="26" t="s">
        <v>492</v>
      </c>
      <c r="E54" s="24" t="s">
        <v>12</v>
      </c>
      <c r="F54" s="21"/>
      <c r="G54" s="24"/>
      <c r="H54" s="24"/>
    </row>
    <row r="55" spans="1:8" s="117" customFormat="1" ht="26">
      <c r="A55" s="20">
        <v>7</v>
      </c>
      <c r="B55" s="20" t="s">
        <v>520</v>
      </c>
      <c r="C55" s="24">
        <v>3</v>
      </c>
      <c r="D55" s="23" t="s">
        <v>1339</v>
      </c>
      <c r="E55" s="24" t="s">
        <v>489</v>
      </c>
      <c r="F55" s="21"/>
      <c r="G55" s="24"/>
      <c r="H55" s="24"/>
    </row>
    <row r="56" spans="1:8" s="117" customFormat="1" ht="26">
      <c r="A56" s="20">
        <v>7</v>
      </c>
      <c r="B56" s="20" t="s">
        <v>520</v>
      </c>
      <c r="C56" s="24">
        <v>4</v>
      </c>
      <c r="D56" s="23" t="s">
        <v>422</v>
      </c>
      <c r="E56" s="24" t="s">
        <v>489</v>
      </c>
      <c r="F56" s="21"/>
      <c r="G56" s="24"/>
      <c r="H56" s="24"/>
    </row>
    <row r="57" spans="1:8" s="117" customFormat="1" ht="14">
      <c r="A57" s="20">
        <v>7</v>
      </c>
      <c r="B57" s="20" t="s">
        <v>520</v>
      </c>
      <c r="C57" s="24">
        <v>5</v>
      </c>
      <c r="D57" s="23" t="s">
        <v>571</v>
      </c>
      <c r="E57" s="24" t="s">
        <v>674</v>
      </c>
      <c r="F57" s="21"/>
      <c r="G57" s="24"/>
      <c r="H57" s="24"/>
    </row>
    <row r="58" spans="1:8" s="117" customFormat="1" ht="26">
      <c r="A58" s="20">
        <v>7</v>
      </c>
      <c r="B58" s="20" t="s">
        <v>520</v>
      </c>
      <c r="C58" s="24">
        <v>6</v>
      </c>
      <c r="D58" s="23" t="s">
        <v>523</v>
      </c>
      <c r="E58" s="24" t="s">
        <v>674</v>
      </c>
      <c r="F58" s="21"/>
      <c r="G58" s="24"/>
      <c r="H58" s="24"/>
    </row>
    <row r="59" spans="1:8" s="117" customFormat="1" ht="14">
      <c r="A59" s="20">
        <v>7</v>
      </c>
      <c r="B59" s="20" t="s">
        <v>520</v>
      </c>
      <c r="C59" s="24">
        <v>7</v>
      </c>
      <c r="D59" s="23" t="s">
        <v>535</v>
      </c>
      <c r="E59" s="24" t="s">
        <v>674</v>
      </c>
      <c r="F59" s="21"/>
      <c r="G59" s="24"/>
      <c r="H59" s="24"/>
    </row>
    <row r="60" spans="1:8" s="117" customFormat="1" ht="26">
      <c r="A60" s="20">
        <v>7</v>
      </c>
      <c r="B60" s="20" t="s">
        <v>520</v>
      </c>
      <c r="C60" s="24">
        <v>8</v>
      </c>
      <c r="D60" s="23" t="s">
        <v>537</v>
      </c>
      <c r="E60" s="24" t="s">
        <v>674</v>
      </c>
      <c r="F60" s="21"/>
      <c r="G60" s="24"/>
      <c r="H60" s="24"/>
    </row>
    <row r="61" spans="1:8" ht="18.5" customHeight="1">
      <c r="A61" s="125"/>
      <c r="B61" s="125"/>
      <c r="F61" s="123"/>
    </row>
    <row r="62" spans="1:8">
      <c r="A62" s="105" t="s">
        <v>1324</v>
      </c>
      <c r="B62" s="105" t="s">
        <v>301</v>
      </c>
      <c r="C62" s="105" t="s">
        <v>308</v>
      </c>
      <c r="D62" s="114" t="s">
        <v>303</v>
      </c>
      <c r="E62" s="105" t="s">
        <v>281</v>
      </c>
      <c r="F62" s="105" t="s">
        <v>300</v>
      </c>
      <c r="G62" s="105" t="s">
        <v>304</v>
      </c>
      <c r="H62" s="105" t="s">
        <v>305</v>
      </c>
    </row>
    <row r="63" spans="1:8" s="117" customFormat="1" ht="26">
      <c r="A63" s="20">
        <v>8</v>
      </c>
      <c r="B63" s="20" t="s">
        <v>323</v>
      </c>
      <c r="C63" s="24">
        <v>1</v>
      </c>
      <c r="D63" s="23" t="s">
        <v>1340</v>
      </c>
      <c r="E63" s="24" t="s">
        <v>12</v>
      </c>
      <c r="F63" s="21"/>
      <c r="G63" s="24"/>
      <c r="H63" s="24"/>
    </row>
    <row r="64" spans="1:8" s="117" customFormat="1" ht="14">
      <c r="A64" s="20">
        <v>8</v>
      </c>
      <c r="B64" s="20" t="s">
        <v>605</v>
      </c>
      <c r="C64" s="24">
        <v>2</v>
      </c>
      <c r="D64" s="23" t="s">
        <v>1341</v>
      </c>
      <c r="E64" s="24" t="s">
        <v>381</v>
      </c>
      <c r="F64" s="21"/>
      <c r="G64" s="24"/>
      <c r="H64" s="24"/>
    </row>
    <row r="65" spans="1:8" s="117" customFormat="1" ht="26">
      <c r="A65" s="20">
        <v>8</v>
      </c>
      <c r="B65" s="20" t="s">
        <v>605</v>
      </c>
      <c r="C65" s="24">
        <v>3</v>
      </c>
      <c r="D65" s="23" t="s">
        <v>1417</v>
      </c>
      <c r="E65" s="24" t="s">
        <v>12</v>
      </c>
      <c r="F65" s="21"/>
      <c r="G65" s="24"/>
      <c r="H65" s="24"/>
    </row>
    <row r="66" spans="1:8" s="117" customFormat="1" ht="14">
      <c r="A66" s="20">
        <v>8</v>
      </c>
      <c r="B66" s="20" t="s">
        <v>605</v>
      </c>
      <c r="C66" s="24">
        <v>4</v>
      </c>
      <c r="D66" s="23" t="s">
        <v>244</v>
      </c>
      <c r="E66" s="24" t="s">
        <v>12</v>
      </c>
      <c r="F66" s="21"/>
      <c r="G66" s="24"/>
      <c r="H66" s="24"/>
    </row>
    <row r="67" spans="1:8" s="117" customFormat="1" ht="26" customHeight="1">
      <c r="A67" s="20">
        <v>8</v>
      </c>
      <c r="B67" s="20" t="s">
        <v>605</v>
      </c>
      <c r="C67" s="24">
        <v>5</v>
      </c>
      <c r="D67" s="23" t="s">
        <v>1342</v>
      </c>
      <c r="E67" s="24" t="s">
        <v>12</v>
      </c>
      <c r="F67" s="21"/>
      <c r="G67" s="24"/>
      <c r="H67" s="24"/>
    </row>
    <row r="68" spans="1:8" s="117" customFormat="1" ht="14">
      <c r="A68" s="20">
        <v>8</v>
      </c>
      <c r="B68" s="20" t="s">
        <v>605</v>
      </c>
      <c r="C68" s="24">
        <v>6</v>
      </c>
      <c r="D68" s="23" t="s">
        <v>445</v>
      </c>
      <c r="E68" s="24" t="s">
        <v>674</v>
      </c>
      <c r="F68" s="21"/>
      <c r="G68" s="24"/>
      <c r="H68" s="24"/>
    </row>
    <row r="69" spans="1:8" s="117" customFormat="1" ht="14">
      <c r="A69" s="20">
        <v>8</v>
      </c>
      <c r="B69" s="20" t="s">
        <v>605</v>
      </c>
      <c r="C69" s="24">
        <v>7</v>
      </c>
      <c r="D69" s="23" t="s">
        <v>480</v>
      </c>
      <c r="E69" s="24" t="s">
        <v>472</v>
      </c>
      <c r="F69" s="21"/>
      <c r="G69" s="24"/>
      <c r="H69" s="24"/>
    </row>
    <row r="70" spans="1:8" s="117" customFormat="1" ht="14">
      <c r="A70" s="20">
        <v>8</v>
      </c>
      <c r="B70" s="20" t="s">
        <v>605</v>
      </c>
      <c r="C70" s="24">
        <v>8</v>
      </c>
      <c r="D70" s="23" t="s">
        <v>481</v>
      </c>
      <c r="E70" s="24" t="s">
        <v>381</v>
      </c>
      <c r="F70" s="21"/>
      <c r="G70" s="24"/>
      <c r="H70" s="24"/>
    </row>
    <row r="71" spans="1:8" s="117" customFormat="1" ht="26">
      <c r="A71" s="20">
        <v>8</v>
      </c>
      <c r="B71" s="20" t="s">
        <v>605</v>
      </c>
      <c r="C71" s="24">
        <v>9</v>
      </c>
      <c r="D71" s="23" t="s">
        <v>538</v>
      </c>
      <c r="E71" s="24" t="s">
        <v>674</v>
      </c>
      <c r="F71" s="21"/>
      <c r="G71" s="24"/>
      <c r="H71" s="24"/>
    </row>
    <row r="72" spans="1:8" s="117" customFormat="1" ht="26">
      <c r="A72" s="20">
        <v>8</v>
      </c>
      <c r="B72" s="20" t="s">
        <v>605</v>
      </c>
      <c r="C72" s="24">
        <v>10</v>
      </c>
      <c r="D72" s="23" t="s">
        <v>539</v>
      </c>
      <c r="E72" s="24" t="s">
        <v>674</v>
      </c>
      <c r="F72" s="21"/>
      <c r="G72" s="24"/>
      <c r="H72" s="24"/>
    </row>
    <row r="73" spans="1:8" s="117" customFormat="1" ht="26">
      <c r="A73" s="20">
        <v>8</v>
      </c>
      <c r="B73" s="20" t="s">
        <v>605</v>
      </c>
      <c r="C73" s="24">
        <v>11</v>
      </c>
      <c r="D73" s="23" t="s">
        <v>540</v>
      </c>
      <c r="E73" s="24" t="s">
        <v>674</v>
      </c>
      <c r="F73" s="21"/>
      <c r="G73" s="24"/>
      <c r="H73" s="24"/>
    </row>
    <row r="74" spans="1:8" s="117" customFormat="1" ht="26">
      <c r="A74" s="20">
        <v>8</v>
      </c>
      <c r="B74" s="20" t="s">
        <v>605</v>
      </c>
      <c r="C74" s="24">
        <v>12</v>
      </c>
      <c r="D74" s="23" t="s">
        <v>559</v>
      </c>
      <c r="E74" s="24" t="s">
        <v>674</v>
      </c>
      <c r="F74" s="21"/>
      <c r="G74" s="24"/>
      <c r="H74" s="24"/>
    </row>
    <row r="75" spans="1:8" s="117" customFormat="1" ht="26">
      <c r="A75" s="20">
        <v>8</v>
      </c>
      <c r="B75" s="20" t="s">
        <v>605</v>
      </c>
      <c r="C75" s="24">
        <v>13</v>
      </c>
      <c r="D75" s="23" t="s">
        <v>541</v>
      </c>
      <c r="E75" s="24" t="s">
        <v>674</v>
      </c>
      <c r="F75" s="21"/>
      <c r="G75" s="24"/>
      <c r="H75" s="24"/>
    </row>
    <row r="76" spans="1:8" s="117" customFormat="1" ht="26">
      <c r="A76" s="20">
        <v>8</v>
      </c>
      <c r="B76" s="20" t="s">
        <v>605</v>
      </c>
      <c r="C76" s="24">
        <v>14</v>
      </c>
      <c r="D76" s="23" t="s">
        <v>542</v>
      </c>
      <c r="E76" s="24" t="s">
        <v>674</v>
      </c>
      <c r="F76" s="21"/>
      <c r="G76" s="24"/>
      <c r="H76" s="24"/>
    </row>
    <row r="77" spans="1:8" s="117" customFormat="1" ht="14">
      <c r="A77" s="20">
        <v>8</v>
      </c>
      <c r="B77" s="20" t="s">
        <v>605</v>
      </c>
      <c r="C77" s="24">
        <v>15</v>
      </c>
      <c r="D77" s="23" t="s">
        <v>543</v>
      </c>
      <c r="E77" s="24" t="s">
        <v>674</v>
      </c>
      <c r="F77" s="21"/>
      <c r="G77" s="24"/>
      <c r="H77" s="24"/>
    </row>
    <row r="78" spans="1:8" s="117" customFormat="1" ht="26">
      <c r="A78" s="20">
        <v>8</v>
      </c>
      <c r="B78" s="20" t="s">
        <v>605</v>
      </c>
      <c r="C78" s="24">
        <v>16</v>
      </c>
      <c r="D78" s="23" t="s">
        <v>544</v>
      </c>
      <c r="E78" s="24" t="s">
        <v>674</v>
      </c>
      <c r="F78" s="21"/>
      <c r="G78" s="24"/>
      <c r="H78" s="24"/>
    </row>
    <row r="79" spans="1:8" s="117" customFormat="1" ht="14">
      <c r="A79" s="20">
        <v>8</v>
      </c>
      <c r="B79" s="20" t="s">
        <v>605</v>
      </c>
      <c r="C79" s="24">
        <v>17</v>
      </c>
      <c r="D79" s="23" t="s">
        <v>545</v>
      </c>
      <c r="E79" s="24" t="s">
        <v>674</v>
      </c>
      <c r="F79" s="21"/>
      <c r="G79" s="24"/>
      <c r="H79" s="24"/>
    </row>
    <row r="80" spans="1:8" ht="18.5" customHeight="1">
      <c r="A80" s="125"/>
      <c r="B80" s="125"/>
      <c r="F80" s="123"/>
    </row>
    <row r="81" spans="1:8">
      <c r="A81" s="105" t="s">
        <v>1324</v>
      </c>
      <c r="B81" s="105" t="s">
        <v>301</v>
      </c>
      <c r="C81" s="105" t="s">
        <v>308</v>
      </c>
      <c r="D81" s="114" t="s">
        <v>303</v>
      </c>
      <c r="E81" s="105" t="s">
        <v>281</v>
      </c>
      <c r="F81" s="105" t="s">
        <v>300</v>
      </c>
      <c r="G81" s="105" t="s">
        <v>304</v>
      </c>
      <c r="H81" s="105" t="s">
        <v>305</v>
      </c>
    </row>
    <row r="82" spans="1:8" s="117" customFormat="1" ht="14">
      <c r="A82" s="20">
        <v>9</v>
      </c>
      <c r="B82" s="20" t="s">
        <v>1329</v>
      </c>
      <c r="C82" s="24">
        <v>1</v>
      </c>
      <c r="D82" s="23" t="s">
        <v>713</v>
      </c>
      <c r="E82" s="24" t="s">
        <v>12</v>
      </c>
      <c r="F82" s="21"/>
      <c r="G82" s="24"/>
      <c r="H82" s="24"/>
    </row>
    <row r="83" spans="1:8" s="117" customFormat="1" ht="52">
      <c r="A83" s="20">
        <v>9</v>
      </c>
      <c r="B83" s="20" t="s">
        <v>1329</v>
      </c>
      <c r="C83" s="24">
        <v>2</v>
      </c>
      <c r="D83" s="23" t="s">
        <v>1343</v>
      </c>
      <c r="E83" s="24" t="s">
        <v>12</v>
      </c>
      <c r="F83" s="21"/>
      <c r="G83" s="24"/>
      <c r="H83" s="24"/>
    </row>
    <row r="84" spans="1:8" s="117" customFormat="1" ht="26">
      <c r="A84" s="20">
        <v>9</v>
      </c>
      <c r="B84" s="20" t="s">
        <v>1329</v>
      </c>
      <c r="C84" s="24">
        <v>3</v>
      </c>
      <c r="D84" s="23" t="s">
        <v>1344</v>
      </c>
      <c r="E84" s="24" t="s">
        <v>12</v>
      </c>
      <c r="F84" s="21"/>
      <c r="G84" s="24"/>
      <c r="H84" s="24"/>
    </row>
    <row r="85" spans="1:8" ht="18.5" customHeight="1">
      <c r="A85" s="125"/>
      <c r="B85" s="125"/>
      <c r="F85" s="123"/>
    </row>
    <row r="86" spans="1:8">
      <c r="A86" s="105" t="s">
        <v>1324</v>
      </c>
      <c r="B86" s="105" t="s">
        <v>301</v>
      </c>
      <c r="C86" s="105" t="s">
        <v>308</v>
      </c>
      <c r="D86" s="114" t="s">
        <v>303</v>
      </c>
      <c r="E86" s="105" t="s">
        <v>281</v>
      </c>
      <c r="F86" s="105" t="s">
        <v>300</v>
      </c>
      <c r="G86" s="105" t="s">
        <v>304</v>
      </c>
      <c r="H86" s="105" t="s">
        <v>305</v>
      </c>
    </row>
    <row r="87" spans="1:8" s="117" customFormat="1" ht="26">
      <c r="A87" s="20">
        <v>10</v>
      </c>
      <c r="B87" s="20" t="s">
        <v>513</v>
      </c>
      <c r="C87" s="24">
        <v>1</v>
      </c>
      <c r="D87" s="23" t="s">
        <v>473</v>
      </c>
      <c r="E87" s="24" t="s">
        <v>12</v>
      </c>
      <c r="F87" s="21"/>
      <c r="G87" s="24"/>
      <c r="H87" s="24"/>
    </row>
    <row r="88" spans="1:8" s="117" customFormat="1" ht="26">
      <c r="A88" s="20">
        <v>10</v>
      </c>
      <c r="B88" s="20" t="s">
        <v>606</v>
      </c>
      <c r="C88" s="24">
        <v>2</v>
      </c>
      <c r="D88" s="23" t="s">
        <v>703</v>
      </c>
      <c r="E88" s="24" t="s">
        <v>12</v>
      </c>
      <c r="F88" s="21"/>
      <c r="G88" s="24"/>
      <c r="H88" s="24"/>
    </row>
    <row r="89" spans="1:8" s="117" customFormat="1" ht="26">
      <c r="A89" s="20">
        <v>10</v>
      </c>
      <c r="B89" s="20" t="s">
        <v>606</v>
      </c>
      <c r="C89" s="24">
        <v>3</v>
      </c>
      <c r="D89" s="23" t="s">
        <v>474</v>
      </c>
      <c r="E89" s="24" t="s">
        <v>674</v>
      </c>
      <c r="F89" s="21"/>
      <c r="G89" s="24"/>
      <c r="H89" s="24"/>
    </row>
    <row r="90" spans="1:8" s="117" customFormat="1" ht="28.5" customHeight="1">
      <c r="A90" s="20">
        <v>10</v>
      </c>
      <c r="B90" s="20" t="s">
        <v>606</v>
      </c>
      <c r="C90" s="24">
        <v>4</v>
      </c>
      <c r="D90" s="23" t="s">
        <v>702</v>
      </c>
      <c r="E90" s="24" t="s">
        <v>20</v>
      </c>
      <c r="F90" s="21"/>
      <c r="G90" s="24"/>
      <c r="H90" s="24"/>
    </row>
    <row r="91" spans="1:8" s="117" customFormat="1" ht="26">
      <c r="A91" s="20">
        <v>10</v>
      </c>
      <c r="B91" s="20" t="s">
        <v>606</v>
      </c>
      <c r="C91" s="24">
        <v>5</v>
      </c>
      <c r="D91" s="26" t="s">
        <v>396</v>
      </c>
      <c r="E91" s="24" t="s">
        <v>674</v>
      </c>
      <c r="F91" s="21"/>
      <c r="G91" s="24"/>
      <c r="H91" s="24"/>
    </row>
    <row r="92" spans="1:8" s="117" customFormat="1" ht="26">
      <c r="A92" s="20">
        <v>10</v>
      </c>
      <c r="B92" s="20" t="s">
        <v>606</v>
      </c>
      <c r="C92" s="24">
        <v>6</v>
      </c>
      <c r="D92" s="26" t="s">
        <v>1236</v>
      </c>
      <c r="E92" s="24" t="s">
        <v>674</v>
      </c>
      <c r="F92" s="21"/>
      <c r="G92" s="24"/>
      <c r="H92" s="24"/>
    </row>
    <row r="94" spans="1:8">
      <c r="A94" s="105" t="s">
        <v>1324</v>
      </c>
      <c r="B94" s="105" t="s">
        <v>301</v>
      </c>
      <c r="C94" s="105" t="s">
        <v>308</v>
      </c>
      <c r="D94" s="114" t="s">
        <v>303</v>
      </c>
      <c r="E94" s="105" t="s">
        <v>281</v>
      </c>
      <c r="F94" s="105" t="s">
        <v>300</v>
      </c>
      <c r="G94" s="105" t="s">
        <v>304</v>
      </c>
      <c r="H94" s="105" t="s">
        <v>305</v>
      </c>
    </row>
    <row r="95" spans="1:8" ht="26">
      <c r="A95" s="29">
        <v>11</v>
      </c>
      <c r="B95" s="29" t="s">
        <v>382</v>
      </c>
      <c r="C95" s="24">
        <v>1</v>
      </c>
      <c r="D95" s="23" t="s">
        <v>1345</v>
      </c>
      <c r="E95" s="24" t="s">
        <v>12</v>
      </c>
      <c r="F95" s="21"/>
      <c r="G95" s="24"/>
      <c r="H95" s="24"/>
    </row>
    <row r="96" spans="1:8" ht="14">
      <c r="A96" s="29">
        <v>11</v>
      </c>
      <c r="B96" s="29" t="s">
        <v>382</v>
      </c>
      <c r="C96" s="24">
        <v>2</v>
      </c>
      <c r="D96" s="23" t="s">
        <v>383</v>
      </c>
      <c r="E96" s="24" t="s">
        <v>12</v>
      </c>
      <c r="F96" s="21"/>
      <c r="G96" s="24"/>
      <c r="H96" s="24"/>
    </row>
    <row r="97" spans="1:8" s="117" customFormat="1" ht="26">
      <c r="A97" s="20">
        <v>11</v>
      </c>
      <c r="B97" s="20" t="s">
        <v>382</v>
      </c>
      <c r="C97" s="24">
        <v>3</v>
      </c>
      <c r="D97" s="23" t="s">
        <v>384</v>
      </c>
      <c r="E97" s="24" t="s">
        <v>1263</v>
      </c>
      <c r="F97" s="21"/>
      <c r="G97" s="24"/>
      <c r="H97" s="24"/>
    </row>
    <row r="98" spans="1:8" ht="26">
      <c r="A98" s="29">
        <v>11</v>
      </c>
      <c r="B98" s="29" t="s">
        <v>382</v>
      </c>
      <c r="C98" s="24">
        <v>4</v>
      </c>
      <c r="D98" s="23" t="s">
        <v>387</v>
      </c>
      <c r="E98" s="24" t="s">
        <v>12</v>
      </c>
      <c r="F98" s="21"/>
      <c r="G98" s="24"/>
      <c r="H98" s="24"/>
    </row>
    <row r="99" spans="1:8" ht="14">
      <c r="A99" s="29">
        <v>11</v>
      </c>
      <c r="B99" s="29" t="s">
        <v>382</v>
      </c>
      <c r="C99" s="24">
        <v>5</v>
      </c>
      <c r="D99" s="23" t="s">
        <v>386</v>
      </c>
      <c r="E99" s="24" t="s">
        <v>12</v>
      </c>
      <c r="F99" s="21"/>
      <c r="G99" s="24"/>
      <c r="H99" s="24"/>
    </row>
    <row r="100" spans="1:8" ht="14">
      <c r="A100" s="29">
        <v>11</v>
      </c>
      <c r="B100" s="29" t="s">
        <v>382</v>
      </c>
      <c r="C100" s="24">
        <v>6</v>
      </c>
      <c r="D100" s="23" t="s">
        <v>385</v>
      </c>
      <c r="E100" s="24" t="s">
        <v>12</v>
      </c>
      <c r="F100" s="21"/>
      <c r="G100" s="24"/>
      <c r="H100" s="24"/>
    </row>
    <row r="101" spans="1:8" ht="14">
      <c r="A101" s="29">
        <v>11</v>
      </c>
      <c r="B101" s="29" t="s">
        <v>382</v>
      </c>
      <c r="C101" s="24">
        <v>7</v>
      </c>
      <c r="D101" s="23" t="s">
        <v>1346</v>
      </c>
      <c r="E101" s="24" t="s">
        <v>12</v>
      </c>
      <c r="F101" s="21"/>
      <c r="G101" s="24"/>
      <c r="H101" s="24"/>
    </row>
    <row r="102" spans="1:8" ht="26">
      <c r="A102" s="29">
        <v>11</v>
      </c>
      <c r="B102" s="29" t="s">
        <v>382</v>
      </c>
      <c r="C102" s="24">
        <v>8</v>
      </c>
      <c r="D102" s="23" t="s">
        <v>1347</v>
      </c>
      <c r="E102" s="24" t="s">
        <v>12</v>
      </c>
      <c r="F102" s="21"/>
      <c r="G102" s="24"/>
      <c r="H102" s="24"/>
    </row>
    <row r="103" spans="1:8" ht="14">
      <c r="A103" s="29">
        <v>11</v>
      </c>
      <c r="B103" s="29" t="s">
        <v>382</v>
      </c>
      <c r="C103" s="24">
        <v>9</v>
      </c>
      <c r="D103" s="23" t="s">
        <v>629</v>
      </c>
      <c r="E103" s="24" t="s">
        <v>12</v>
      </c>
      <c r="F103" s="21"/>
      <c r="G103" s="24"/>
      <c r="H103" s="24"/>
    </row>
    <row r="104" spans="1:8" ht="14">
      <c r="A104" s="29">
        <v>11</v>
      </c>
      <c r="B104" s="29" t="s">
        <v>382</v>
      </c>
      <c r="C104" s="24">
        <v>10</v>
      </c>
      <c r="D104" s="23" t="s">
        <v>388</v>
      </c>
      <c r="E104" s="24" t="s">
        <v>12</v>
      </c>
      <c r="F104" s="21"/>
      <c r="G104" s="24"/>
      <c r="H104" s="24"/>
    </row>
    <row r="105" spans="1:8" ht="26">
      <c r="A105" s="29">
        <v>11</v>
      </c>
      <c r="B105" s="29" t="s">
        <v>382</v>
      </c>
      <c r="C105" s="24">
        <v>11</v>
      </c>
      <c r="D105" s="23" t="s">
        <v>628</v>
      </c>
      <c r="E105" s="24" t="s">
        <v>12</v>
      </c>
      <c r="F105" s="21"/>
      <c r="G105" s="24"/>
      <c r="H105" s="24"/>
    </row>
    <row r="107" spans="1:8">
      <c r="A107" s="105" t="s">
        <v>1324</v>
      </c>
      <c r="B107" s="105" t="s">
        <v>301</v>
      </c>
      <c r="C107" s="105" t="s">
        <v>308</v>
      </c>
      <c r="D107" s="114" t="s">
        <v>303</v>
      </c>
      <c r="E107" s="105" t="s">
        <v>281</v>
      </c>
      <c r="F107" s="105" t="s">
        <v>300</v>
      </c>
      <c r="G107" s="105" t="s">
        <v>304</v>
      </c>
      <c r="H107" s="105" t="s">
        <v>305</v>
      </c>
    </row>
    <row r="108" spans="1:8" s="117" customFormat="1" ht="39">
      <c r="A108" s="20">
        <v>12</v>
      </c>
      <c r="B108" s="20" t="s">
        <v>389</v>
      </c>
      <c r="C108" s="24">
        <v>1</v>
      </c>
      <c r="D108" s="23" t="s">
        <v>619</v>
      </c>
      <c r="E108" s="24" t="s">
        <v>12</v>
      </c>
      <c r="F108" s="21"/>
      <c r="G108" s="24"/>
      <c r="H108" s="24"/>
    </row>
    <row r="109" spans="1:8" s="117" customFormat="1" ht="26">
      <c r="A109" s="20">
        <v>12</v>
      </c>
      <c r="B109" s="20" t="s">
        <v>620</v>
      </c>
      <c r="C109" s="24">
        <v>2</v>
      </c>
      <c r="D109" s="26" t="s">
        <v>607</v>
      </c>
      <c r="E109" s="24" t="s">
        <v>12</v>
      </c>
      <c r="F109" s="21"/>
      <c r="G109" s="24"/>
      <c r="H109" s="24"/>
    </row>
    <row r="110" spans="1:8" s="117" customFormat="1" ht="30.5" customHeight="1">
      <c r="A110" s="20">
        <v>12</v>
      </c>
      <c r="B110" s="20" t="s">
        <v>620</v>
      </c>
      <c r="C110" s="24">
        <v>3</v>
      </c>
      <c r="D110" s="23" t="s">
        <v>1330</v>
      </c>
      <c r="E110" s="24" t="s">
        <v>12</v>
      </c>
      <c r="F110" s="21"/>
      <c r="G110" s="24"/>
      <c r="H110" s="24"/>
    </row>
    <row r="112" spans="1:8">
      <c r="A112" s="105" t="s">
        <v>1324</v>
      </c>
      <c r="B112" s="105" t="s">
        <v>301</v>
      </c>
      <c r="C112" s="105" t="s">
        <v>308</v>
      </c>
      <c r="D112" s="114" t="s">
        <v>303</v>
      </c>
      <c r="E112" s="105" t="s">
        <v>281</v>
      </c>
      <c r="F112" s="105" t="s">
        <v>300</v>
      </c>
      <c r="G112" s="105" t="s">
        <v>304</v>
      </c>
      <c r="H112" s="105" t="s">
        <v>305</v>
      </c>
    </row>
    <row r="113" spans="1:8" ht="26">
      <c r="A113" s="28">
        <v>13</v>
      </c>
      <c r="B113" s="28" t="s">
        <v>325</v>
      </c>
      <c r="C113" s="24">
        <v>1</v>
      </c>
      <c r="D113" s="23" t="s">
        <v>584</v>
      </c>
      <c r="E113" s="24" t="s">
        <v>12</v>
      </c>
      <c r="F113" s="21"/>
      <c r="G113" s="24"/>
      <c r="H113" s="24"/>
    </row>
    <row r="114" spans="1:8" s="117" customFormat="1" ht="39">
      <c r="A114" s="28">
        <v>13</v>
      </c>
      <c r="B114" s="28" t="s">
        <v>325</v>
      </c>
      <c r="C114" s="24">
        <v>2</v>
      </c>
      <c r="D114" s="26" t="s">
        <v>1348</v>
      </c>
      <c r="E114" s="24" t="s">
        <v>12</v>
      </c>
      <c r="F114" s="21"/>
      <c r="G114" s="24"/>
      <c r="H114" s="24"/>
    </row>
    <row r="115" spans="1:8" s="117" customFormat="1" ht="65">
      <c r="A115" s="28">
        <v>13</v>
      </c>
      <c r="B115" s="28" t="s">
        <v>325</v>
      </c>
      <c r="C115" s="24">
        <v>3</v>
      </c>
      <c r="D115" s="23" t="s">
        <v>1331</v>
      </c>
      <c r="E115" s="24" t="s">
        <v>20</v>
      </c>
      <c r="F115" s="21"/>
      <c r="G115" s="24"/>
      <c r="H115" s="24"/>
    </row>
    <row r="116" spans="1:8" s="117" customFormat="1" ht="26">
      <c r="A116" s="28">
        <v>13</v>
      </c>
      <c r="B116" s="28" t="s">
        <v>693</v>
      </c>
      <c r="C116" s="24">
        <v>4</v>
      </c>
      <c r="D116" s="23" t="s">
        <v>245</v>
      </c>
      <c r="E116" s="24" t="s">
        <v>674</v>
      </c>
      <c r="F116" s="21"/>
      <c r="G116" s="24"/>
      <c r="H116" s="24"/>
    </row>
    <row r="117" spans="1:8" s="117" customFormat="1" ht="26">
      <c r="A117" s="28">
        <v>13</v>
      </c>
      <c r="B117" s="28" t="s">
        <v>693</v>
      </c>
      <c r="C117" s="24">
        <v>5</v>
      </c>
      <c r="D117" s="23" t="s">
        <v>246</v>
      </c>
      <c r="E117" s="24" t="s">
        <v>674</v>
      </c>
      <c r="F117" s="21"/>
      <c r="G117" s="24"/>
      <c r="H117" s="24"/>
    </row>
    <row r="118" spans="1:8" s="117" customFormat="1" ht="26">
      <c r="A118" s="28">
        <v>13</v>
      </c>
      <c r="B118" s="28" t="s">
        <v>693</v>
      </c>
      <c r="C118" s="24">
        <v>6</v>
      </c>
      <c r="D118" s="23" t="s">
        <v>247</v>
      </c>
      <c r="E118" s="24" t="s">
        <v>674</v>
      </c>
      <c r="F118" s="21"/>
      <c r="G118" s="24"/>
      <c r="H118" s="24"/>
    </row>
    <row r="119" spans="1:8" s="117" customFormat="1" ht="26">
      <c r="A119" s="28">
        <v>13</v>
      </c>
      <c r="B119" s="28" t="s">
        <v>693</v>
      </c>
      <c r="C119" s="24">
        <v>7</v>
      </c>
      <c r="D119" s="23" t="s">
        <v>248</v>
      </c>
      <c r="E119" s="24" t="s">
        <v>674</v>
      </c>
      <c r="F119" s="21"/>
      <c r="G119" s="24"/>
      <c r="H119" s="24"/>
    </row>
    <row r="120" spans="1:8" s="117" customFormat="1" ht="26">
      <c r="A120" s="28">
        <v>13</v>
      </c>
      <c r="B120" s="28" t="s">
        <v>693</v>
      </c>
      <c r="C120" s="24">
        <v>8</v>
      </c>
      <c r="D120" s="23" t="s">
        <v>249</v>
      </c>
      <c r="E120" s="24" t="s">
        <v>12</v>
      </c>
      <c r="F120" s="21"/>
      <c r="G120" s="24"/>
      <c r="H120" s="24"/>
    </row>
    <row r="121" spans="1:8" s="117" customFormat="1" ht="14">
      <c r="A121" s="28">
        <v>13</v>
      </c>
      <c r="B121" s="28" t="s">
        <v>693</v>
      </c>
      <c r="C121" s="24">
        <v>9</v>
      </c>
      <c r="D121" s="23" t="s">
        <v>250</v>
      </c>
      <c r="E121" s="24" t="s">
        <v>674</v>
      </c>
      <c r="F121" s="21"/>
      <c r="G121" s="24"/>
      <c r="H121" s="24"/>
    </row>
    <row r="122" spans="1:8" s="117" customFormat="1" ht="26">
      <c r="A122" s="28">
        <v>13</v>
      </c>
      <c r="B122" s="28" t="s">
        <v>693</v>
      </c>
      <c r="C122" s="24">
        <v>10</v>
      </c>
      <c r="D122" s="23" t="s">
        <v>251</v>
      </c>
      <c r="E122" s="24" t="s">
        <v>674</v>
      </c>
      <c r="F122" s="21"/>
      <c r="G122" s="24"/>
      <c r="H122" s="24"/>
    </row>
    <row r="123" spans="1:8" s="117" customFormat="1" ht="28" customHeight="1">
      <c r="A123" s="28">
        <v>13</v>
      </c>
      <c r="B123" s="28" t="s">
        <v>693</v>
      </c>
      <c r="C123" s="24">
        <v>11</v>
      </c>
      <c r="D123" s="23" t="s">
        <v>1349</v>
      </c>
      <c r="E123" s="24" t="s">
        <v>381</v>
      </c>
      <c r="F123" s="21"/>
      <c r="G123" s="24"/>
      <c r="H123" s="24"/>
    </row>
    <row r="124" spans="1:8" s="117" customFormat="1" ht="14">
      <c r="A124" s="28">
        <v>13</v>
      </c>
      <c r="B124" s="28" t="s">
        <v>693</v>
      </c>
      <c r="C124" s="24">
        <v>12</v>
      </c>
      <c r="D124" s="23" t="s">
        <v>252</v>
      </c>
      <c r="E124" s="24" t="s">
        <v>381</v>
      </c>
      <c r="F124" s="21"/>
      <c r="G124" s="24"/>
      <c r="H124" s="24"/>
    </row>
    <row r="125" spans="1:8" s="117" customFormat="1" ht="26">
      <c r="A125" s="28">
        <v>13</v>
      </c>
      <c r="B125" s="28" t="s">
        <v>693</v>
      </c>
      <c r="C125" s="24">
        <v>13</v>
      </c>
      <c r="D125" s="23" t="s">
        <v>630</v>
      </c>
      <c r="E125" s="24" t="s">
        <v>20</v>
      </c>
      <c r="F125" s="21"/>
      <c r="G125" s="24"/>
      <c r="H125" s="24"/>
    </row>
    <row r="126" spans="1:8" s="117" customFormat="1" ht="26">
      <c r="A126" s="28">
        <v>13</v>
      </c>
      <c r="B126" s="28" t="s">
        <v>693</v>
      </c>
      <c r="C126" s="24">
        <v>14</v>
      </c>
      <c r="D126" s="26" t="s">
        <v>395</v>
      </c>
      <c r="E126" s="24" t="s">
        <v>20</v>
      </c>
      <c r="F126" s="21"/>
      <c r="G126" s="24"/>
      <c r="H126" s="24"/>
    </row>
    <row r="127" spans="1:8" s="117" customFormat="1" ht="14">
      <c r="A127" s="28">
        <v>13</v>
      </c>
      <c r="B127" s="28" t="s">
        <v>693</v>
      </c>
      <c r="C127" s="24">
        <v>15</v>
      </c>
      <c r="D127" s="23" t="s">
        <v>1350</v>
      </c>
      <c r="E127" s="24" t="s">
        <v>12</v>
      </c>
      <c r="F127" s="21"/>
      <c r="G127" s="24"/>
      <c r="H127" s="24"/>
    </row>
    <row r="128" spans="1:8" s="117" customFormat="1" ht="14">
      <c r="A128" s="28">
        <v>13</v>
      </c>
      <c r="B128" s="28" t="s">
        <v>693</v>
      </c>
      <c r="C128" s="24">
        <v>16</v>
      </c>
      <c r="D128" s="23" t="s">
        <v>253</v>
      </c>
      <c r="E128" s="24" t="s">
        <v>17</v>
      </c>
      <c r="F128" s="21"/>
      <c r="G128" s="24"/>
      <c r="H128" s="24"/>
    </row>
    <row r="129" spans="1:8" s="117" customFormat="1" ht="14">
      <c r="A129" s="28">
        <v>13</v>
      </c>
      <c r="B129" s="28" t="s">
        <v>693</v>
      </c>
      <c r="C129" s="24">
        <v>17</v>
      </c>
      <c r="D129" s="23" t="s">
        <v>533</v>
      </c>
      <c r="E129" s="24" t="s">
        <v>674</v>
      </c>
      <c r="F129" s="21"/>
      <c r="G129" s="24"/>
      <c r="H129" s="24"/>
    </row>
    <row r="131" spans="1:8">
      <c r="A131" s="105" t="s">
        <v>1324</v>
      </c>
      <c r="B131" s="105" t="s">
        <v>301</v>
      </c>
      <c r="C131" s="105" t="s">
        <v>308</v>
      </c>
      <c r="D131" s="114" t="s">
        <v>303</v>
      </c>
      <c r="E131" s="105" t="s">
        <v>281</v>
      </c>
      <c r="F131" s="105" t="s">
        <v>300</v>
      </c>
      <c r="G131" s="105" t="s">
        <v>304</v>
      </c>
      <c r="H131" s="105" t="s">
        <v>305</v>
      </c>
    </row>
    <row r="132" spans="1:8" ht="14">
      <c r="A132" s="20">
        <v>14</v>
      </c>
      <c r="B132" s="20" t="s">
        <v>324</v>
      </c>
      <c r="C132" s="24">
        <v>1</v>
      </c>
      <c r="D132" s="23" t="s">
        <v>254</v>
      </c>
      <c r="E132" s="24" t="s">
        <v>12</v>
      </c>
      <c r="F132" s="21"/>
      <c r="G132" s="24"/>
      <c r="H132" s="24"/>
    </row>
    <row r="133" spans="1:8" s="117" customFormat="1" ht="26">
      <c r="A133" s="20">
        <v>14</v>
      </c>
      <c r="B133" s="20" t="s">
        <v>324</v>
      </c>
      <c r="C133" s="24">
        <v>2</v>
      </c>
      <c r="D133" s="23" t="s">
        <v>624</v>
      </c>
      <c r="E133" s="24" t="s">
        <v>12</v>
      </c>
      <c r="F133" s="21"/>
      <c r="G133" s="24"/>
      <c r="H133" s="24"/>
    </row>
    <row r="134" spans="1:8" s="117" customFormat="1" ht="26">
      <c r="A134" s="20">
        <v>14</v>
      </c>
      <c r="B134" s="20" t="s">
        <v>324</v>
      </c>
      <c r="C134" s="24">
        <v>3</v>
      </c>
      <c r="D134" s="23" t="s">
        <v>86</v>
      </c>
      <c r="E134" s="24" t="s">
        <v>12</v>
      </c>
      <c r="F134" s="21"/>
      <c r="G134" s="24"/>
      <c r="H134" s="24"/>
    </row>
    <row r="135" spans="1:8" s="117" customFormat="1" ht="14">
      <c r="A135" s="20">
        <v>14</v>
      </c>
      <c r="B135" s="20" t="s">
        <v>324</v>
      </c>
      <c r="C135" s="24">
        <v>4</v>
      </c>
      <c r="D135" s="23" t="s">
        <v>87</v>
      </c>
      <c r="E135" s="24" t="s">
        <v>20</v>
      </c>
      <c r="F135" s="21"/>
      <c r="G135" s="24"/>
      <c r="H135" s="24"/>
    </row>
    <row r="136" spans="1:8" s="117" customFormat="1" ht="14">
      <c r="A136" s="20">
        <v>14</v>
      </c>
      <c r="B136" s="20" t="s">
        <v>324</v>
      </c>
      <c r="C136" s="24">
        <v>5</v>
      </c>
      <c r="D136" s="23" t="s">
        <v>88</v>
      </c>
      <c r="E136" s="24" t="s">
        <v>12</v>
      </c>
      <c r="F136" s="21"/>
      <c r="G136" s="24"/>
      <c r="H136" s="24"/>
    </row>
    <row r="137" spans="1:8" s="117" customFormat="1" ht="26">
      <c r="A137" s="20">
        <v>14</v>
      </c>
      <c r="B137" s="20" t="s">
        <v>324</v>
      </c>
      <c r="C137" s="24">
        <v>6</v>
      </c>
      <c r="D137" s="23" t="s">
        <v>1332</v>
      </c>
      <c r="E137" s="24" t="s">
        <v>12</v>
      </c>
      <c r="F137" s="21"/>
      <c r="G137" s="24"/>
      <c r="H137" s="24"/>
    </row>
    <row r="138" spans="1:8" s="117" customFormat="1" ht="26">
      <c r="A138" s="20">
        <v>14</v>
      </c>
      <c r="B138" s="20" t="s">
        <v>324</v>
      </c>
      <c r="C138" s="24">
        <v>7</v>
      </c>
      <c r="D138" s="23" t="s">
        <v>1335</v>
      </c>
      <c r="E138" s="24" t="s">
        <v>12</v>
      </c>
      <c r="F138" s="21"/>
      <c r="G138" s="24"/>
      <c r="H138" s="24"/>
    </row>
    <row r="139" spans="1:8" s="117" customFormat="1" ht="14">
      <c r="A139" s="20">
        <v>14</v>
      </c>
      <c r="B139" s="20" t="s">
        <v>617</v>
      </c>
      <c r="C139" s="24">
        <v>8</v>
      </c>
      <c r="D139" s="23" t="s">
        <v>1333</v>
      </c>
      <c r="E139" s="24" t="s">
        <v>674</v>
      </c>
      <c r="F139" s="21"/>
      <c r="G139" s="24"/>
      <c r="H139" s="24"/>
    </row>
    <row r="140" spans="1:8" s="117" customFormat="1" ht="69" customHeight="1">
      <c r="A140" s="20">
        <v>14</v>
      </c>
      <c r="B140" s="20" t="s">
        <v>617</v>
      </c>
      <c r="C140" s="24">
        <v>9</v>
      </c>
      <c r="D140" s="26" t="s">
        <v>465</v>
      </c>
      <c r="E140" s="24" t="s">
        <v>12</v>
      </c>
      <c r="F140" s="21"/>
      <c r="G140" s="24"/>
      <c r="H140" s="24"/>
    </row>
    <row r="141" spans="1:8" s="117" customFormat="1" ht="14">
      <c r="A141" s="20">
        <v>14</v>
      </c>
      <c r="B141" s="20" t="s">
        <v>617</v>
      </c>
      <c r="C141" s="24">
        <v>10</v>
      </c>
      <c r="D141" s="23" t="s">
        <v>1334</v>
      </c>
      <c r="E141" s="24" t="s">
        <v>12</v>
      </c>
      <c r="F141" s="21"/>
      <c r="G141" s="24"/>
      <c r="H141" s="24"/>
    </row>
    <row r="142" spans="1:8" s="117" customFormat="1" ht="14">
      <c r="A142" s="20">
        <v>14</v>
      </c>
      <c r="B142" s="20" t="s">
        <v>617</v>
      </c>
      <c r="C142" s="24">
        <v>11</v>
      </c>
      <c r="D142" s="23" t="s">
        <v>534</v>
      </c>
      <c r="E142" s="24" t="s">
        <v>674</v>
      </c>
      <c r="F142" s="21"/>
      <c r="G142" s="24"/>
      <c r="H142" s="24"/>
    </row>
    <row r="143" spans="1:8" s="117" customFormat="1" ht="26">
      <c r="A143" s="20">
        <v>14</v>
      </c>
      <c r="B143" s="20" t="s">
        <v>617</v>
      </c>
      <c r="C143" s="24">
        <v>12</v>
      </c>
      <c r="D143" s="23" t="s">
        <v>553</v>
      </c>
      <c r="E143" s="24" t="s">
        <v>674</v>
      </c>
      <c r="F143" s="21"/>
      <c r="G143" s="24"/>
      <c r="H143" s="24"/>
    </row>
    <row r="144" spans="1:8" s="117" customFormat="1" ht="26">
      <c r="A144" s="20">
        <v>14</v>
      </c>
      <c r="B144" s="20" t="s">
        <v>324</v>
      </c>
      <c r="C144" s="24">
        <v>13</v>
      </c>
      <c r="D144" s="23" t="s">
        <v>562</v>
      </c>
      <c r="E144" s="24" t="s">
        <v>12</v>
      </c>
      <c r="F144" s="21"/>
      <c r="G144" s="24"/>
      <c r="H144" s="24"/>
    </row>
  </sheetData>
  <phoneticPr fontId="3"/>
  <conditionalFormatting sqref="H1:H1048576">
    <cfRule type="expression" dxfId="1" priority="1">
      <formula>$E1="△"</formula>
    </cfRule>
  </conditionalFormatting>
  <pageMargins left="0.7" right="0.7" top="0.75" bottom="0.75" header="0.3" footer="0.3"/>
  <pageSetup paperSize="9" scale="67"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8688A187-E2D9-408B-8599-084F555FAAAD}">
          <x14:formula1>
            <xm:f>〇機能要件確認票!$A$10:$A$14</xm:f>
          </x14:formula1>
          <xm:sqref>F108:F110 F53:F60 F132:F144 F95:F105 F5:F7 F113:F129 F10:F12 F15:F20 F35:F39 F42:F50 F82:F84 F87:F92 F23:F32 F63:F79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52B4-597C-489A-90FE-676C8CF62CBF}">
  <sheetPr>
    <pageSetUpPr fitToPage="1"/>
  </sheetPr>
  <dimension ref="A1:H132"/>
  <sheetViews>
    <sheetView zoomScale="70" zoomScaleNormal="70" workbookViewId="0">
      <pane xSplit="3" topLeftCell="D1" activePane="topRight" state="frozen"/>
      <selection activeCell="D125" sqref="D125"/>
      <selection pane="topRight"/>
    </sheetView>
  </sheetViews>
  <sheetFormatPr defaultColWidth="8.6640625" defaultRowHeight="13"/>
  <cols>
    <col min="1" max="1" width="8.6640625" style="109"/>
    <col min="2" max="2" width="20.08203125" style="109" customWidth="1"/>
    <col min="3" max="3" width="5.75" style="109" customWidth="1"/>
    <col min="4" max="4" width="63.08203125" style="110" customWidth="1"/>
    <col min="5" max="5" width="11.6640625" style="109" customWidth="1"/>
    <col min="6" max="6" width="12" style="109" customWidth="1"/>
    <col min="7" max="7" width="34.1640625" style="109" bestFit="1" customWidth="1"/>
    <col min="8" max="8" width="12.5" style="109" customWidth="1"/>
    <col min="9" max="16384" width="8.6640625" style="109"/>
  </cols>
  <sheetData>
    <row r="1" spans="1:8" ht="14">
      <c r="A1" s="108" t="s">
        <v>334</v>
      </c>
      <c r="B1" s="108"/>
      <c r="E1" s="111">
        <f>COUNTIF(E5:E153,"◎")</f>
        <v>81</v>
      </c>
      <c r="F1" s="111" t="s">
        <v>670</v>
      </c>
    </row>
    <row r="2" spans="1:8">
      <c r="C2" s="112">
        <f>(COUNT(C5:C132))</f>
        <v>116</v>
      </c>
      <c r="D2" s="113" t="s">
        <v>501</v>
      </c>
      <c r="E2" s="109">
        <f>COUNTIF(E5:E153,"○")</f>
        <v>8</v>
      </c>
      <c r="F2" s="109" t="s">
        <v>671</v>
      </c>
    </row>
    <row r="3" spans="1:8">
      <c r="C3" s="112"/>
      <c r="D3" s="113"/>
      <c r="E3" s="109">
        <f>COUNTIF(E5:E153,"△")</f>
        <v>27</v>
      </c>
      <c r="F3" s="109" t="s">
        <v>674</v>
      </c>
    </row>
    <row r="4" spans="1:8">
      <c r="A4" s="105" t="s">
        <v>308</v>
      </c>
      <c r="B4" s="105" t="s">
        <v>301</v>
      </c>
      <c r="C4" s="105" t="s">
        <v>308</v>
      </c>
      <c r="D4" s="114" t="s">
        <v>303</v>
      </c>
      <c r="E4" s="105" t="s">
        <v>281</v>
      </c>
      <c r="F4" s="114" t="s">
        <v>300</v>
      </c>
      <c r="G4" s="105" t="s">
        <v>304</v>
      </c>
      <c r="H4" s="105" t="s">
        <v>305</v>
      </c>
    </row>
    <row r="5" spans="1:8" s="117" customFormat="1" ht="26">
      <c r="A5" s="20">
        <v>1</v>
      </c>
      <c r="B5" s="20" t="s">
        <v>326</v>
      </c>
      <c r="C5" s="24">
        <v>1</v>
      </c>
      <c r="D5" s="23" t="s">
        <v>0</v>
      </c>
      <c r="E5" s="24" t="s">
        <v>12</v>
      </c>
      <c r="F5" s="21"/>
      <c r="G5" s="24"/>
      <c r="H5" s="24"/>
    </row>
    <row r="6" spans="1:8" s="117" customFormat="1" ht="26">
      <c r="A6" s="20">
        <v>1</v>
      </c>
      <c r="B6" s="20" t="s">
        <v>326</v>
      </c>
      <c r="C6" s="24">
        <v>2</v>
      </c>
      <c r="D6" s="23" t="s">
        <v>1</v>
      </c>
      <c r="E6" s="24" t="s">
        <v>12</v>
      </c>
      <c r="F6" s="21"/>
      <c r="G6" s="24"/>
      <c r="H6" s="24"/>
    </row>
    <row r="7" spans="1:8" s="117" customFormat="1" ht="14">
      <c r="A7" s="20">
        <v>1</v>
      </c>
      <c r="B7" s="20" t="s">
        <v>326</v>
      </c>
      <c r="C7" s="24">
        <v>3</v>
      </c>
      <c r="D7" s="23" t="s">
        <v>2</v>
      </c>
      <c r="E7" s="24" t="s">
        <v>12</v>
      </c>
      <c r="F7" s="21"/>
      <c r="G7" s="24"/>
      <c r="H7" s="24"/>
    </row>
    <row r="8" spans="1:8" s="117" customFormat="1" ht="14">
      <c r="A8" s="20">
        <v>1</v>
      </c>
      <c r="B8" s="20" t="s">
        <v>326</v>
      </c>
      <c r="C8" s="24">
        <v>4</v>
      </c>
      <c r="D8" s="23" t="s">
        <v>3</v>
      </c>
      <c r="E8" s="24" t="s">
        <v>12</v>
      </c>
      <c r="F8" s="21"/>
      <c r="G8" s="24"/>
      <c r="H8" s="24"/>
    </row>
    <row r="9" spans="1:8" s="117" customFormat="1" ht="26">
      <c r="A9" s="20">
        <v>1</v>
      </c>
      <c r="B9" s="20" t="s">
        <v>326</v>
      </c>
      <c r="C9" s="24">
        <v>5</v>
      </c>
      <c r="D9" s="23" t="s">
        <v>4</v>
      </c>
      <c r="E9" s="24" t="s">
        <v>12</v>
      </c>
      <c r="F9" s="21"/>
      <c r="G9" s="24"/>
      <c r="H9" s="24"/>
    </row>
    <row r="10" spans="1:8" s="117" customFormat="1" ht="14">
      <c r="A10" s="20">
        <v>1</v>
      </c>
      <c r="B10" s="20" t="s">
        <v>326</v>
      </c>
      <c r="C10" s="24">
        <v>6</v>
      </c>
      <c r="D10" s="23" t="s">
        <v>5</v>
      </c>
      <c r="E10" s="24" t="s">
        <v>12</v>
      </c>
      <c r="F10" s="21"/>
      <c r="G10" s="24"/>
      <c r="H10" s="24"/>
    </row>
    <row r="11" spans="1:8" s="117" customFormat="1" ht="14">
      <c r="A11" s="20">
        <v>1</v>
      </c>
      <c r="B11" s="20" t="s">
        <v>326</v>
      </c>
      <c r="C11" s="24">
        <v>7</v>
      </c>
      <c r="D11" s="23" t="s">
        <v>397</v>
      </c>
      <c r="E11" s="24" t="s">
        <v>12</v>
      </c>
      <c r="F11" s="21"/>
      <c r="G11" s="24"/>
      <c r="H11" s="24"/>
    </row>
    <row r="12" spans="1:8" s="117" customFormat="1" ht="14">
      <c r="A12" s="20">
        <v>1</v>
      </c>
      <c r="B12" s="20" t="s">
        <v>326</v>
      </c>
      <c r="C12" s="24">
        <v>8</v>
      </c>
      <c r="D12" s="23" t="s">
        <v>613</v>
      </c>
      <c r="E12" s="24" t="s">
        <v>12</v>
      </c>
      <c r="F12" s="21"/>
      <c r="G12" s="24"/>
      <c r="H12" s="24"/>
    </row>
    <row r="13" spans="1:8" s="117" customFormat="1" ht="14">
      <c r="A13" s="20">
        <v>1</v>
      </c>
      <c r="B13" s="20" t="s">
        <v>326</v>
      </c>
      <c r="C13" s="24">
        <v>9</v>
      </c>
      <c r="D13" s="23" t="s">
        <v>583</v>
      </c>
      <c r="E13" s="24" t="s">
        <v>12</v>
      </c>
      <c r="F13" s="21"/>
      <c r="G13" s="24"/>
      <c r="H13" s="24"/>
    </row>
    <row r="14" spans="1:8" s="117" customFormat="1" ht="14">
      <c r="A14" s="20">
        <v>1</v>
      </c>
      <c r="B14" s="20" t="s">
        <v>326</v>
      </c>
      <c r="C14" s="24">
        <v>10</v>
      </c>
      <c r="D14" s="23" t="s">
        <v>6</v>
      </c>
      <c r="E14" s="24" t="s">
        <v>12</v>
      </c>
      <c r="F14" s="21"/>
      <c r="G14" s="24"/>
      <c r="H14" s="24"/>
    </row>
    <row r="15" spans="1:8" s="117" customFormat="1" ht="26">
      <c r="A15" s="20">
        <v>1</v>
      </c>
      <c r="B15" s="20" t="s">
        <v>326</v>
      </c>
      <c r="C15" s="24">
        <v>11</v>
      </c>
      <c r="D15" s="23" t="s">
        <v>91</v>
      </c>
      <c r="E15" s="24" t="s">
        <v>12</v>
      </c>
      <c r="F15" s="21"/>
      <c r="G15" s="24"/>
      <c r="H15" s="24"/>
    </row>
    <row r="16" spans="1:8" s="117" customFormat="1" ht="14">
      <c r="A16" s="20">
        <v>1</v>
      </c>
      <c r="B16" s="20" t="s">
        <v>326</v>
      </c>
      <c r="C16" s="24">
        <v>12</v>
      </c>
      <c r="D16" s="23" t="s">
        <v>494</v>
      </c>
      <c r="E16" s="24" t="s">
        <v>12</v>
      </c>
      <c r="F16" s="21"/>
      <c r="G16" s="24"/>
      <c r="H16" s="24"/>
    </row>
    <row r="17" spans="1:8" s="117" customFormat="1" ht="39">
      <c r="A17" s="20">
        <v>1</v>
      </c>
      <c r="B17" s="20" t="s">
        <v>694</v>
      </c>
      <c r="C17" s="24">
        <v>13</v>
      </c>
      <c r="D17" s="23" t="s">
        <v>1418</v>
      </c>
      <c r="E17" s="24" t="s">
        <v>674</v>
      </c>
      <c r="F17" s="24"/>
      <c r="G17" s="24"/>
      <c r="H17" s="24"/>
    </row>
    <row r="18" spans="1:8" s="117" customFormat="1" ht="26">
      <c r="A18" s="20">
        <v>1</v>
      </c>
      <c r="B18" s="20" t="s">
        <v>326</v>
      </c>
      <c r="C18" s="24">
        <v>14</v>
      </c>
      <c r="D18" s="23" t="s">
        <v>1419</v>
      </c>
      <c r="E18" s="24" t="s">
        <v>1263</v>
      </c>
      <c r="F18" s="21"/>
      <c r="G18" s="24"/>
      <c r="H18" s="24"/>
    </row>
    <row r="19" spans="1:8" s="117" customFormat="1" ht="39">
      <c r="A19" s="20">
        <v>1</v>
      </c>
      <c r="B19" s="20" t="s">
        <v>326</v>
      </c>
      <c r="C19" s="24">
        <v>15</v>
      </c>
      <c r="D19" s="23" t="s">
        <v>565</v>
      </c>
      <c r="E19" s="24" t="s">
        <v>12</v>
      </c>
      <c r="F19" s="21"/>
      <c r="G19" s="24"/>
      <c r="H19" s="24"/>
    </row>
    <row r="21" spans="1:8">
      <c r="A21" s="105" t="s">
        <v>308</v>
      </c>
      <c r="B21" s="105" t="s">
        <v>301</v>
      </c>
      <c r="C21" s="105" t="s">
        <v>308</v>
      </c>
      <c r="D21" s="114" t="s">
        <v>303</v>
      </c>
      <c r="E21" s="105" t="s">
        <v>281</v>
      </c>
      <c r="F21" s="114" t="s">
        <v>300</v>
      </c>
      <c r="G21" s="105" t="s">
        <v>304</v>
      </c>
      <c r="H21" s="105" t="s">
        <v>305</v>
      </c>
    </row>
    <row r="22" spans="1:8" s="117" customFormat="1">
      <c r="A22" s="20">
        <v>2</v>
      </c>
      <c r="B22" s="20" t="s">
        <v>500</v>
      </c>
      <c r="C22" s="24">
        <v>1</v>
      </c>
      <c r="D22" s="23" t="s">
        <v>1421</v>
      </c>
      <c r="E22" s="24" t="s">
        <v>670</v>
      </c>
      <c r="F22" s="24"/>
      <c r="G22" s="24"/>
      <c r="H22" s="24"/>
    </row>
    <row r="23" spans="1:8" s="117" customFormat="1" ht="26">
      <c r="A23" s="20">
        <v>2</v>
      </c>
      <c r="B23" s="20" t="s">
        <v>695</v>
      </c>
      <c r="C23" s="24">
        <v>2</v>
      </c>
      <c r="D23" s="23" t="s">
        <v>1420</v>
      </c>
      <c r="E23" s="24" t="s">
        <v>670</v>
      </c>
      <c r="F23" s="24"/>
      <c r="G23" s="24"/>
      <c r="H23" s="24"/>
    </row>
    <row r="24" spans="1:8" s="117" customFormat="1" ht="26">
      <c r="A24" s="20">
        <v>2</v>
      </c>
      <c r="B24" s="20" t="s">
        <v>695</v>
      </c>
      <c r="C24" s="24">
        <v>3</v>
      </c>
      <c r="D24" s="23" t="s">
        <v>1353</v>
      </c>
      <c r="E24" s="24" t="s">
        <v>12</v>
      </c>
      <c r="F24" s="24"/>
      <c r="G24" s="24"/>
      <c r="H24" s="24"/>
    </row>
    <row r="25" spans="1:8" s="117" customFormat="1" ht="26">
      <c r="A25" s="20">
        <v>2</v>
      </c>
      <c r="B25" s="20" t="s">
        <v>695</v>
      </c>
      <c r="C25" s="24">
        <v>4</v>
      </c>
      <c r="D25" s="23" t="s">
        <v>495</v>
      </c>
      <c r="E25" s="24" t="s">
        <v>12</v>
      </c>
      <c r="F25" s="24"/>
      <c r="G25" s="24"/>
      <c r="H25" s="24"/>
    </row>
    <row r="26" spans="1:8" s="117" customFormat="1" ht="26">
      <c r="A26" s="20">
        <v>2</v>
      </c>
      <c r="B26" s="20" t="s">
        <v>695</v>
      </c>
      <c r="C26" s="24">
        <v>5</v>
      </c>
      <c r="D26" s="23" t="s">
        <v>92</v>
      </c>
      <c r="E26" s="24" t="s">
        <v>1267</v>
      </c>
      <c r="F26" s="24"/>
      <c r="G26" s="24"/>
      <c r="H26" s="24"/>
    </row>
    <row r="27" spans="1:8" s="117" customFormat="1">
      <c r="A27" s="20">
        <v>2</v>
      </c>
      <c r="B27" s="20" t="s">
        <v>695</v>
      </c>
      <c r="C27" s="24">
        <v>6</v>
      </c>
      <c r="D27" s="23" t="s">
        <v>93</v>
      </c>
      <c r="E27" s="24" t="s">
        <v>12</v>
      </c>
      <c r="F27" s="24"/>
      <c r="G27" s="24"/>
      <c r="H27" s="24"/>
    </row>
    <row r="28" spans="1:8" s="117" customFormat="1">
      <c r="A28" s="20">
        <v>2</v>
      </c>
      <c r="B28" s="20" t="s">
        <v>695</v>
      </c>
      <c r="C28" s="24">
        <v>7</v>
      </c>
      <c r="D28" s="23" t="s">
        <v>554</v>
      </c>
      <c r="E28" s="24" t="s">
        <v>674</v>
      </c>
      <c r="F28" s="24"/>
      <c r="G28" s="24"/>
      <c r="H28" s="24"/>
    </row>
    <row r="29" spans="1:8" s="117" customFormat="1" ht="26">
      <c r="A29" s="20">
        <v>2</v>
      </c>
      <c r="B29" s="20" t="s">
        <v>695</v>
      </c>
      <c r="C29" s="24">
        <v>8</v>
      </c>
      <c r="D29" s="23" t="s">
        <v>482</v>
      </c>
      <c r="E29" s="24" t="s">
        <v>12</v>
      </c>
      <c r="F29" s="24"/>
      <c r="G29" s="24"/>
      <c r="H29" s="24"/>
    </row>
    <row r="30" spans="1:8" s="117" customFormat="1" ht="26">
      <c r="A30" s="20">
        <v>2</v>
      </c>
      <c r="B30" s="20" t="s">
        <v>695</v>
      </c>
      <c r="C30" s="24">
        <v>9</v>
      </c>
      <c r="D30" s="23" t="s">
        <v>457</v>
      </c>
      <c r="E30" s="24" t="s">
        <v>674</v>
      </c>
      <c r="F30" s="24"/>
      <c r="G30" s="24"/>
      <c r="H30" s="24"/>
    </row>
    <row r="31" spans="1:8" s="117" customFormat="1" ht="28" customHeight="1">
      <c r="A31" s="20">
        <v>2</v>
      </c>
      <c r="B31" s="20" t="s">
        <v>695</v>
      </c>
      <c r="C31" s="24">
        <v>10</v>
      </c>
      <c r="D31" s="23" t="s">
        <v>1351</v>
      </c>
      <c r="E31" s="24" t="s">
        <v>381</v>
      </c>
      <c r="F31" s="24"/>
      <c r="G31" s="24"/>
      <c r="H31" s="24"/>
    </row>
    <row r="32" spans="1:8" s="117" customFormat="1" ht="26">
      <c r="A32" s="20">
        <v>2</v>
      </c>
      <c r="B32" s="20" t="s">
        <v>695</v>
      </c>
      <c r="C32" s="24">
        <v>11</v>
      </c>
      <c r="D32" s="23" t="s">
        <v>546</v>
      </c>
      <c r="E32" s="24" t="s">
        <v>674</v>
      </c>
      <c r="F32" s="24"/>
      <c r="G32" s="24"/>
      <c r="H32" s="24"/>
    </row>
    <row r="33" spans="1:8" s="117" customFormat="1" ht="39">
      <c r="A33" s="20">
        <v>2</v>
      </c>
      <c r="B33" s="20" t="s">
        <v>695</v>
      </c>
      <c r="C33" s="24">
        <v>12</v>
      </c>
      <c r="D33" s="23" t="s">
        <v>547</v>
      </c>
      <c r="E33" s="24" t="s">
        <v>674</v>
      </c>
      <c r="F33" s="24"/>
      <c r="G33" s="24"/>
      <c r="H33" s="24"/>
    </row>
    <row r="35" spans="1:8">
      <c r="A35" s="105" t="s">
        <v>308</v>
      </c>
      <c r="B35" s="105" t="s">
        <v>301</v>
      </c>
      <c r="C35" s="105" t="s">
        <v>308</v>
      </c>
      <c r="D35" s="114" t="s">
        <v>303</v>
      </c>
      <c r="E35" s="105" t="s">
        <v>281</v>
      </c>
      <c r="F35" s="114" t="s">
        <v>300</v>
      </c>
      <c r="G35" s="105" t="s">
        <v>304</v>
      </c>
      <c r="H35" s="105" t="s">
        <v>305</v>
      </c>
    </row>
    <row r="36" spans="1:8" s="117" customFormat="1">
      <c r="A36" s="20">
        <v>3</v>
      </c>
      <c r="B36" s="20" t="s">
        <v>327</v>
      </c>
      <c r="C36" s="24">
        <v>1</v>
      </c>
      <c r="D36" s="23" t="s">
        <v>94</v>
      </c>
      <c r="E36" s="24" t="s">
        <v>12</v>
      </c>
      <c r="F36" s="24"/>
      <c r="G36" s="24"/>
      <c r="H36" s="24"/>
    </row>
    <row r="37" spans="1:8" s="117" customFormat="1" ht="26">
      <c r="A37" s="20">
        <v>3</v>
      </c>
      <c r="B37" s="20" t="s">
        <v>696</v>
      </c>
      <c r="C37" s="24">
        <v>2</v>
      </c>
      <c r="D37" s="23" t="s">
        <v>95</v>
      </c>
      <c r="E37" s="24" t="s">
        <v>674</v>
      </c>
      <c r="F37" s="24"/>
      <c r="G37" s="24"/>
      <c r="H37" s="24"/>
    </row>
    <row r="38" spans="1:8" s="117" customFormat="1">
      <c r="A38" s="20">
        <v>3</v>
      </c>
      <c r="B38" s="20" t="s">
        <v>696</v>
      </c>
      <c r="C38" s="24">
        <v>3</v>
      </c>
      <c r="D38" s="23" t="s">
        <v>96</v>
      </c>
      <c r="E38" s="24" t="s">
        <v>674</v>
      </c>
      <c r="F38" s="24"/>
      <c r="G38" s="24"/>
      <c r="H38" s="24"/>
    </row>
    <row r="39" spans="1:8" s="117" customFormat="1" ht="26">
      <c r="A39" s="20">
        <v>3</v>
      </c>
      <c r="B39" s="20" t="s">
        <v>696</v>
      </c>
      <c r="C39" s="24">
        <v>4</v>
      </c>
      <c r="D39" s="23" t="s">
        <v>1243</v>
      </c>
      <c r="E39" s="24" t="s">
        <v>12</v>
      </c>
      <c r="F39" s="24"/>
      <c r="G39" s="24"/>
      <c r="H39" s="24"/>
    </row>
    <row r="40" spans="1:8" s="117" customFormat="1" ht="26">
      <c r="A40" s="20">
        <v>3</v>
      </c>
      <c r="B40" s="20" t="s">
        <v>696</v>
      </c>
      <c r="C40" s="24">
        <v>5</v>
      </c>
      <c r="D40" s="23" t="s">
        <v>97</v>
      </c>
      <c r="E40" s="24" t="s">
        <v>12</v>
      </c>
      <c r="F40" s="24"/>
      <c r="G40" s="24"/>
      <c r="H40" s="24"/>
    </row>
    <row r="41" spans="1:8" s="117" customFormat="1">
      <c r="A41" s="20">
        <v>3</v>
      </c>
      <c r="B41" s="20" t="s">
        <v>696</v>
      </c>
      <c r="C41" s="24">
        <v>6</v>
      </c>
      <c r="D41" s="23" t="s">
        <v>496</v>
      </c>
      <c r="E41" s="24" t="s">
        <v>674</v>
      </c>
      <c r="F41" s="24"/>
      <c r="G41" s="24"/>
      <c r="H41" s="24"/>
    </row>
    <row r="42" spans="1:8" s="117" customFormat="1">
      <c r="A42" s="20">
        <v>3</v>
      </c>
      <c r="B42" s="20" t="s">
        <v>696</v>
      </c>
      <c r="C42" s="24">
        <v>7</v>
      </c>
      <c r="D42" s="23" t="s">
        <v>98</v>
      </c>
      <c r="E42" s="24" t="s">
        <v>674</v>
      </c>
      <c r="F42" s="24"/>
      <c r="G42" s="24"/>
      <c r="H42" s="24"/>
    </row>
    <row r="43" spans="1:8" s="117" customFormat="1" ht="26">
      <c r="A43" s="20">
        <v>3</v>
      </c>
      <c r="B43" s="20" t="s">
        <v>696</v>
      </c>
      <c r="C43" s="24">
        <v>8</v>
      </c>
      <c r="D43" s="23" t="s">
        <v>99</v>
      </c>
      <c r="E43" s="24" t="s">
        <v>674</v>
      </c>
      <c r="F43" s="24"/>
      <c r="G43" s="24"/>
      <c r="H43" s="24"/>
    </row>
    <row r="44" spans="1:8" s="117" customFormat="1">
      <c r="A44" s="20">
        <v>3</v>
      </c>
      <c r="B44" s="20" t="s">
        <v>696</v>
      </c>
      <c r="C44" s="24">
        <v>9</v>
      </c>
      <c r="D44" s="23" t="s">
        <v>497</v>
      </c>
      <c r="E44" s="24" t="s">
        <v>12</v>
      </c>
      <c r="F44" s="24"/>
      <c r="G44" s="24"/>
      <c r="H44" s="24"/>
    </row>
    <row r="45" spans="1:8" s="117" customFormat="1">
      <c r="A45" s="20">
        <v>3</v>
      </c>
      <c r="B45" s="20" t="s">
        <v>696</v>
      </c>
      <c r="C45" s="24">
        <v>10</v>
      </c>
      <c r="D45" s="23" t="s">
        <v>498</v>
      </c>
      <c r="E45" s="24" t="s">
        <v>674</v>
      </c>
      <c r="F45" s="24"/>
      <c r="G45" s="24"/>
      <c r="H45" s="24"/>
    </row>
    <row r="46" spans="1:8" s="117" customFormat="1" ht="26">
      <c r="A46" s="20">
        <v>3</v>
      </c>
      <c r="B46" s="20" t="s">
        <v>696</v>
      </c>
      <c r="C46" s="24">
        <v>11</v>
      </c>
      <c r="D46" s="23" t="s">
        <v>100</v>
      </c>
      <c r="E46" s="24" t="s">
        <v>12</v>
      </c>
      <c r="F46" s="24"/>
      <c r="G46" s="24"/>
      <c r="H46" s="24"/>
    </row>
    <row r="47" spans="1:8" s="117" customFormat="1" ht="39">
      <c r="A47" s="20">
        <v>3</v>
      </c>
      <c r="B47" s="20" t="s">
        <v>696</v>
      </c>
      <c r="C47" s="24">
        <v>12</v>
      </c>
      <c r="D47" s="23" t="s">
        <v>631</v>
      </c>
      <c r="E47" s="24" t="s">
        <v>1263</v>
      </c>
      <c r="F47" s="24"/>
      <c r="G47" s="24"/>
      <c r="H47" s="24"/>
    </row>
    <row r="48" spans="1:8" s="117" customFormat="1" ht="26">
      <c r="A48" s="20">
        <v>3</v>
      </c>
      <c r="B48" s="20" t="s">
        <v>696</v>
      </c>
      <c r="C48" s="24">
        <v>13</v>
      </c>
      <c r="D48" s="23" t="s">
        <v>101</v>
      </c>
      <c r="E48" s="24" t="s">
        <v>12</v>
      </c>
      <c r="F48" s="24"/>
      <c r="G48" s="24"/>
      <c r="H48" s="24"/>
    </row>
    <row r="49" spans="1:8" s="117" customFormat="1" ht="26">
      <c r="A49" s="20">
        <v>3</v>
      </c>
      <c r="B49" s="20" t="s">
        <v>696</v>
      </c>
      <c r="C49" s="24">
        <v>14</v>
      </c>
      <c r="D49" s="23" t="s">
        <v>102</v>
      </c>
      <c r="E49" s="24" t="s">
        <v>12</v>
      </c>
      <c r="F49" s="24"/>
      <c r="G49" s="24"/>
      <c r="H49" s="24"/>
    </row>
    <row r="50" spans="1:8" s="117" customFormat="1">
      <c r="A50" s="20">
        <v>3</v>
      </c>
      <c r="B50" s="20" t="s">
        <v>696</v>
      </c>
      <c r="C50" s="24">
        <v>15</v>
      </c>
      <c r="D50" s="23" t="s">
        <v>1422</v>
      </c>
      <c r="E50" s="24" t="s">
        <v>12</v>
      </c>
      <c r="F50" s="24"/>
      <c r="G50" s="24"/>
      <c r="H50" s="24"/>
    </row>
    <row r="51" spans="1:8" s="117" customFormat="1" ht="26">
      <c r="A51" s="20">
        <v>3</v>
      </c>
      <c r="B51" s="20" t="s">
        <v>696</v>
      </c>
      <c r="C51" s="24">
        <v>16</v>
      </c>
      <c r="D51" s="23" t="s">
        <v>103</v>
      </c>
      <c r="E51" s="24" t="s">
        <v>674</v>
      </c>
      <c r="F51" s="24"/>
      <c r="G51" s="24"/>
      <c r="H51" s="24"/>
    </row>
    <row r="52" spans="1:8" s="117" customFormat="1">
      <c r="A52" s="20">
        <v>3</v>
      </c>
      <c r="B52" s="20" t="s">
        <v>696</v>
      </c>
      <c r="C52" s="24">
        <v>17</v>
      </c>
      <c r="D52" s="23" t="s">
        <v>1354</v>
      </c>
      <c r="E52" s="24" t="s">
        <v>675</v>
      </c>
      <c r="F52" s="24"/>
      <c r="G52" s="24"/>
      <c r="H52" s="24"/>
    </row>
    <row r="53" spans="1:8" s="117" customFormat="1" ht="26">
      <c r="A53" s="20">
        <v>3</v>
      </c>
      <c r="B53" s="20" t="s">
        <v>696</v>
      </c>
      <c r="C53" s="24">
        <v>18</v>
      </c>
      <c r="D53" s="23" t="s">
        <v>1245</v>
      </c>
      <c r="E53" s="24" t="s">
        <v>12</v>
      </c>
      <c r="F53" s="24"/>
      <c r="G53" s="24"/>
      <c r="H53" s="24"/>
    </row>
    <row r="54" spans="1:8" s="117" customFormat="1">
      <c r="A54" s="20">
        <v>3</v>
      </c>
      <c r="B54" s="20" t="s">
        <v>696</v>
      </c>
      <c r="C54" s="24">
        <v>19</v>
      </c>
      <c r="D54" s="23" t="s">
        <v>1355</v>
      </c>
      <c r="E54" s="24" t="s">
        <v>12</v>
      </c>
      <c r="F54" s="24"/>
      <c r="G54" s="24"/>
      <c r="H54" s="24"/>
    </row>
    <row r="55" spans="1:8" s="117" customFormat="1" ht="26">
      <c r="A55" s="20">
        <v>3</v>
      </c>
      <c r="B55" s="20" t="s">
        <v>696</v>
      </c>
      <c r="C55" s="24">
        <v>20</v>
      </c>
      <c r="D55" s="23" t="s">
        <v>1352</v>
      </c>
      <c r="E55" s="24" t="s">
        <v>20</v>
      </c>
      <c r="F55" s="24"/>
      <c r="G55" s="24"/>
      <c r="H55" s="24"/>
    </row>
    <row r="56" spans="1:8" s="117" customFormat="1" ht="26">
      <c r="A56" s="20">
        <v>3</v>
      </c>
      <c r="B56" s="20" t="s">
        <v>696</v>
      </c>
      <c r="C56" s="24">
        <v>21</v>
      </c>
      <c r="D56" s="23" t="s">
        <v>1240</v>
      </c>
      <c r="E56" s="24" t="s">
        <v>12</v>
      </c>
      <c r="F56" s="24"/>
      <c r="G56" s="24"/>
      <c r="H56" s="24"/>
    </row>
    <row r="57" spans="1:8" s="117" customFormat="1" ht="39">
      <c r="A57" s="20">
        <v>3</v>
      </c>
      <c r="B57" s="20" t="s">
        <v>696</v>
      </c>
      <c r="C57" s="24">
        <v>22</v>
      </c>
      <c r="D57" s="23" t="s">
        <v>528</v>
      </c>
      <c r="E57" s="24" t="s">
        <v>12</v>
      </c>
      <c r="F57" s="24"/>
      <c r="G57" s="24"/>
      <c r="H57" s="24"/>
    </row>
    <row r="58" spans="1:8" s="117" customFormat="1" ht="26">
      <c r="A58" s="20">
        <v>3</v>
      </c>
      <c r="B58" s="20" t="s">
        <v>696</v>
      </c>
      <c r="C58" s="24">
        <v>23</v>
      </c>
      <c r="D58" s="23" t="s">
        <v>527</v>
      </c>
      <c r="E58" s="24" t="s">
        <v>674</v>
      </c>
      <c r="F58" s="24"/>
      <c r="G58" s="24"/>
      <c r="H58" s="24"/>
    </row>
    <row r="59" spans="1:8" s="117" customFormat="1" ht="39">
      <c r="A59" s="20">
        <v>3</v>
      </c>
      <c r="B59" s="20" t="s">
        <v>696</v>
      </c>
      <c r="C59" s="24">
        <v>24</v>
      </c>
      <c r="D59" s="23" t="s">
        <v>529</v>
      </c>
      <c r="E59" s="24" t="s">
        <v>674</v>
      </c>
      <c r="F59" s="24"/>
      <c r="G59" s="24"/>
      <c r="H59" s="24"/>
    </row>
    <row r="60" spans="1:8" s="117" customFormat="1" ht="39">
      <c r="A60" s="20">
        <v>3</v>
      </c>
      <c r="B60" s="20" t="s">
        <v>696</v>
      </c>
      <c r="C60" s="24">
        <v>25</v>
      </c>
      <c r="D60" s="23" t="s">
        <v>549</v>
      </c>
      <c r="E60" s="24" t="s">
        <v>674</v>
      </c>
      <c r="F60" s="24"/>
      <c r="G60" s="24"/>
      <c r="H60" s="24"/>
    </row>
    <row r="62" spans="1:8">
      <c r="A62" s="105" t="s">
        <v>308</v>
      </c>
      <c r="B62" s="105" t="s">
        <v>301</v>
      </c>
      <c r="C62" s="105" t="s">
        <v>308</v>
      </c>
      <c r="D62" s="114" t="s">
        <v>303</v>
      </c>
      <c r="E62" s="105" t="s">
        <v>281</v>
      </c>
      <c r="F62" s="114" t="s">
        <v>300</v>
      </c>
      <c r="G62" s="105" t="s">
        <v>304</v>
      </c>
      <c r="H62" s="105" t="s">
        <v>305</v>
      </c>
    </row>
    <row r="63" spans="1:8" s="117" customFormat="1" ht="26">
      <c r="A63" s="20">
        <v>4</v>
      </c>
      <c r="B63" s="20" t="s">
        <v>328</v>
      </c>
      <c r="C63" s="24">
        <v>1</v>
      </c>
      <c r="D63" s="23" t="s">
        <v>581</v>
      </c>
      <c r="E63" s="24" t="s">
        <v>12</v>
      </c>
      <c r="F63" s="24"/>
      <c r="G63" s="24"/>
      <c r="H63" s="24"/>
    </row>
    <row r="64" spans="1:8" s="117" customFormat="1">
      <c r="A64" s="20">
        <v>4</v>
      </c>
      <c r="B64" s="20" t="s">
        <v>328</v>
      </c>
      <c r="C64" s="24">
        <v>2</v>
      </c>
      <c r="D64" s="23" t="s">
        <v>1356</v>
      </c>
      <c r="E64" s="24" t="s">
        <v>12</v>
      </c>
      <c r="F64" s="24"/>
      <c r="G64" s="24"/>
      <c r="H64" s="24"/>
    </row>
    <row r="65" spans="1:8" s="117" customFormat="1" ht="39">
      <c r="A65" s="20">
        <v>4</v>
      </c>
      <c r="B65" s="20" t="s">
        <v>328</v>
      </c>
      <c r="C65" s="24">
        <v>3</v>
      </c>
      <c r="D65" s="26" t="s">
        <v>1246</v>
      </c>
      <c r="E65" s="24" t="s">
        <v>12</v>
      </c>
      <c r="F65" s="24"/>
      <c r="G65" s="24"/>
      <c r="H65" s="24"/>
    </row>
    <row r="66" spans="1:8" s="117" customFormat="1">
      <c r="A66" s="20">
        <v>4</v>
      </c>
      <c r="B66" s="20" t="s">
        <v>328</v>
      </c>
      <c r="C66" s="24">
        <v>4</v>
      </c>
      <c r="D66" s="23" t="s">
        <v>104</v>
      </c>
      <c r="E66" s="24" t="s">
        <v>12</v>
      </c>
      <c r="F66" s="24"/>
      <c r="G66" s="24"/>
      <c r="H66" s="24"/>
    </row>
    <row r="67" spans="1:8" s="117" customFormat="1" ht="26">
      <c r="A67" s="20">
        <v>4</v>
      </c>
      <c r="B67" s="20" t="s">
        <v>328</v>
      </c>
      <c r="C67" s="24">
        <v>5</v>
      </c>
      <c r="D67" s="23" t="s">
        <v>105</v>
      </c>
      <c r="E67" s="24" t="s">
        <v>12</v>
      </c>
      <c r="F67" s="24"/>
      <c r="G67" s="24"/>
      <c r="H67" s="24"/>
    </row>
    <row r="68" spans="1:8" s="117" customFormat="1">
      <c r="A68" s="20">
        <v>4</v>
      </c>
      <c r="B68" s="20" t="s">
        <v>328</v>
      </c>
      <c r="C68" s="24">
        <v>6</v>
      </c>
      <c r="D68" s="23" t="s">
        <v>106</v>
      </c>
      <c r="E68" s="24" t="s">
        <v>12</v>
      </c>
      <c r="F68" s="24"/>
      <c r="G68" s="24"/>
      <c r="H68" s="24"/>
    </row>
    <row r="69" spans="1:8" s="117" customFormat="1" ht="26">
      <c r="A69" s="20">
        <v>4</v>
      </c>
      <c r="B69" s="20" t="s">
        <v>697</v>
      </c>
      <c r="C69" s="24">
        <v>7</v>
      </c>
      <c r="D69" s="23" t="s">
        <v>107</v>
      </c>
      <c r="E69" s="24" t="s">
        <v>674</v>
      </c>
      <c r="F69" s="24"/>
      <c r="G69" s="24"/>
      <c r="H69" s="24"/>
    </row>
    <row r="70" spans="1:8" s="117" customFormat="1">
      <c r="A70" s="20">
        <v>4</v>
      </c>
      <c r="B70" s="20" t="s">
        <v>328</v>
      </c>
      <c r="C70" s="24">
        <v>8</v>
      </c>
      <c r="D70" s="23" t="s">
        <v>108</v>
      </c>
      <c r="E70" s="24" t="s">
        <v>12</v>
      </c>
      <c r="F70" s="24"/>
      <c r="G70" s="24"/>
      <c r="H70" s="24"/>
    </row>
    <row r="71" spans="1:8" s="117" customFormat="1" ht="39">
      <c r="A71" s="20">
        <v>4</v>
      </c>
      <c r="B71" s="20" t="s">
        <v>697</v>
      </c>
      <c r="C71" s="24">
        <v>9</v>
      </c>
      <c r="D71" s="23" t="s">
        <v>1295</v>
      </c>
      <c r="E71" s="24" t="s">
        <v>381</v>
      </c>
      <c r="F71" s="24"/>
      <c r="G71" s="24"/>
      <c r="H71" s="24"/>
    </row>
    <row r="73" spans="1:8">
      <c r="A73" s="105" t="s">
        <v>308</v>
      </c>
      <c r="B73" s="105" t="s">
        <v>301</v>
      </c>
      <c r="C73" s="105" t="s">
        <v>308</v>
      </c>
      <c r="D73" s="114" t="s">
        <v>303</v>
      </c>
      <c r="E73" s="105" t="s">
        <v>281</v>
      </c>
      <c r="F73" s="114" t="s">
        <v>300</v>
      </c>
      <c r="G73" s="105" t="s">
        <v>304</v>
      </c>
      <c r="H73" s="105" t="s">
        <v>305</v>
      </c>
    </row>
    <row r="74" spans="1:8" s="117" customFormat="1">
      <c r="A74" s="20">
        <v>5</v>
      </c>
      <c r="B74" s="20" t="s">
        <v>329</v>
      </c>
      <c r="C74" s="24">
        <v>1</v>
      </c>
      <c r="D74" s="23" t="s">
        <v>109</v>
      </c>
      <c r="E74" s="24" t="s">
        <v>12</v>
      </c>
      <c r="F74" s="24"/>
      <c r="G74" s="24"/>
      <c r="H74" s="24"/>
    </row>
    <row r="75" spans="1:8" s="117" customFormat="1">
      <c r="A75" s="20">
        <v>5</v>
      </c>
      <c r="B75" s="20" t="s">
        <v>329</v>
      </c>
      <c r="C75" s="24">
        <v>2</v>
      </c>
      <c r="D75" s="23" t="s">
        <v>110</v>
      </c>
      <c r="E75" s="24" t="s">
        <v>12</v>
      </c>
      <c r="F75" s="24"/>
      <c r="G75" s="24"/>
      <c r="H75" s="24"/>
    </row>
    <row r="76" spans="1:8" s="117" customFormat="1">
      <c r="A76" s="20">
        <v>5</v>
      </c>
      <c r="B76" s="20" t="s">
        <v>698</v>
      </c>
      <c r="C76" s="24">
        <v>3</v>
      </c>
      <c r="D76" s="23" t="s">
        <v>1241</v>
      </c>
      <c r="E76" s="24" t="s">
        <v>674</v>
      </c>
      <c r="F76" s="24"/>
      <c r="G76" s="24"/>
      <c r="H76" s="24"/>
    </row>
    <row r="77" spans="1:8" s="117" customFormat="1">
      <c r="A77" s="20">
        <v>5</v>
      </c>
      <c r="B77" s="20" t="s">
        <v>329</v>
      </c>
      <c r="C77" s="24">
        <v>4</v>
      </c>
      <c r="D77" s="23" t="s">
        <v>111</v>
      </c>
      <c r="E77" s="24" t="s">
        <v>1263</v>
      </c>
      <c r="F77" s="24"/>
      <c r="G77" s="24"/>
      <c r="H77" s="24"/>
    </row>
    <row r="78" spans="1:8" s="117" customFormat="1" ht="26">
      <c r="A78" s="20">
        <v>5</v>
      </c>
      <c r="B78" s="20" t="s">
        <v>329</v>
      </c>
      <c r="C78" s="24">
        <v>5</v>
      </c>
      <c r="D78" s="23" t="s">
        <v>112</v>
      </c>
      <c r="E78" s="24" t="s">
        <v>12</v>
      </c>
      <c r="F78" s="24"/>
      <c r="G78" s="24"/>
      <c r="H78" s="24"/>
    </row>
    <row r="79" spans="1:8" s="117" customFormat="1">
      <c r="A79" s="20">
        <v>5</v>
      </c>
      <c r="B79" s="20" t="s">
        <v>329</v>
      </c>
      <c r="C79" s="24">
        <v>6</v>
      </c>
      <c r="D79" s="23" t="s">
        <v>113</v>
      </c>
      <c r="E79" s="24" t="s">
        <v>12</v>
      </c>
      <c r="F79" s="24"/>
      <c r="G79" s="24"/>
      <c r="H79" s="24"/>
    </row>
    <row r="80" spans="1:8" s="117" customFormat="1" ht="52">
      <c r="A80" s="20">
        <v>5</v>
      </c>
      <c r="B80" s="20" t="s">
        <v>329</v>
      </c>
      <c r="C80" s="24">
        <v>7</v>
      </c>
      <c r="D80" s="23" t="s">
        <v>1357</v>
      </c>
      <c r="E80" s="24" t="s">
        <v>12</v>
      </c>
      <c r="F80" s="24"/>
      <c r="G80" s="24"/>
      <c r="H80" s="24"/>
    </row>
    <row r="81" spans="1:8" s="117" customFormat="1" ht="26">
      <c r="A81" s="20">
        <v>5</v>
      </c>
      <c r="B81" s="20" t="s">
        <v>329</v>
      </c>
      <c r="C81" s="24">
        <v>8</v>
      </c>
      <c r="D81" s="23" t="s">
        <v>1234</v>
      </c>
      <c r="E81" s="24" t="s">
        <v>1264</v>
      </c>
      <c r="F81" s="24"/>
      <c r="G81" s="24"/>
      <c r="H81" s="24"/>
    </row>
    <row r="82" spans="1:8" s="117" customFormat="1" ht="26">
      <c r="A82" s="20">
        <v>5</v>
      </c>
      <c r="B82" s="20" t="s">
        <v>329</v>
      </c>
      <c r="C82" s="24">
        <v>9</v>
      </c>
      <c r="D82" s="23" t="s">
        <v>1358</v>
      </c>
      <c r="E82" s="24" t="s">
        <v>12</v>
      </c>
      <c r="F82" s="24"/>
      <c r="G82" s="24"/>
      <c r="H82" s="24"/>
    </row>
    <row r="83" spans="1:8" s="117" customFormat="1" ht="26">
      <c r="A83" s="20">
        <v>5</v>
      </c>
      <c r="B83" s="20" t="s">
        <v>329</v>
      </c>
      <c r="C83" s="24">
        <v>10</v>
      </c>
      <c r="D83" s="23" t="s">
        <v>114</v>
      </c>
      <c r="E83" s="24" t="s">
        <v>12</v>
      </c>
      <c r="F83" s="24"/>
      <c r="G83" s="24"/>
      <c r="H83" s="24"/>
    </row>
    <row r="84" spans="1:8" s="117" customFormat="1" ht="26">
      <c r="A84" s="20">
        <v>5</v>
      </c>
      <c r="B84" s="20" t="s">
        <v>329</v>
      </c>
      <c r="C84" s="24">
        <v>11</v>
      </c>
      <c r="D84" s="23" t="s">
        <v>115</v>
      </c>
      <c r="E84" s="24" t="s">
        <v>12</v>
      </c>
      <c r="F84" s="24"/>
      <c r="G84" s="24"/>
      <c r="H84" s="24"/>
    </row>
    <row r="85" spans="1:8" s="117" customFormat="1" ht="26">
      <c r="A85" s="20">
        <v>5</v>
      </c>
      <c r="B85" s="20" t="s">
        <v>329</v>
      </c>
      <c r="C85" s="24">
        <v>12</v>
      </c>
      <c r="D85" s="23" t="s">
        <v>632</v>
      </c>
      <c r="E85" s="24" t="s">
        <v>12</v>
      </c>
      <c r="F85" s="24"/>
      <c r="G85" s="24"/>
      <c r="H85" s="24"/>
    </row>
    <row r="86" spans="1:8" s="117" customFormat="1" ht="26">
      <c r="A86" s="20">
        <v>5</v>
      </c>
      <c r="B86" s="20" t="s">
        <v>698</v>
      </c>
      <c r="C86" s="24">
        <v>13</v>
      </c>
      <c r="D86" s="23" t="s">
        <v>1242</v>
      </c>
      <c r="E86" s="24" t="s">
        <v>20</v>
      </c>
      <c r="F86" s="24"/>
      <c r="G86" s="24"/>
      <c r="H86" s="24"/>
    </row>
    <row r="87" spans="1:8" s="117" customFormat="1" ht="26">
      <c r="A87" s="20">
        <v>5</v>
      </c>
      <c r="B87" s="20" t="s">
        <v>698</v>
      </c>
      <c r="C87" s="24">
        <v>14</v>
      </c>
      <c r="D87" s="23" t="s">
        <v>116</v>
      </c>
      <c r="E87" s="24" t="s">
        <v>12</v>
      </c>
      <c r="F87" s="24"/>
      <c r="G87" s="24"/>
      <c r="H87" s="24"/>
    </row>
    <row r="88" spans="1:8" s="117" customFormat="1">
      <c r="A88" s="20">
        <v>5</v>
      </c>
      <c r="B88" s="20" t="s">
        <v>698</v>
      </c>
      <c r="C88" s="24">
        <v>15</v>
      </c>
      <c r="D88" s="23" t="s">
        <v>117</v>
      </c>
      <c r="E88" s="24" t="s">
        <v>12</v>
      </c>
      <c r="F88" s="24"/>
      <c r="G88" s="24"/>
      <c r="H88" s="24"/>
    </row>
    <row r="89" spans="1:8" s="117" customFormat="1" ht="26">
      <c r="A89" s="20">
        <v>5</v>
      </c>
      <c r="B89" s="20" t="s">
        <v>698</v>
      </c>
      <c r="C89" s="24">
        <v>16</v>
      </c>
      <c r="D89" s="23" t="s">
        <v>118</v>
      </c>
      <c r="E89" s="24" t="s">
        <v>1263</v>
      </c>
      <c r="F89" s="24"/>
      <c r="G89" s="24"/>
      <c r="H89" s="24"/>
    </row>
    <row r="90" spans="1:8" s="117" customFormat="1" ht="26">
      <c r="A90" s="20">
        <v>5</v>
      </c>
      <c r="B90" s="20" t="s">
        <v>698</v>
      </c>
      <c r="C90" s="24">
        <v>17</v>
      </c>
      <c r="D90" s="23" t="s">
        <v>121</v>
      </c>
      <c r="E90" s="24" t="s">
        <v>12</v>
      </c>
      <c r="F90" s="24"/>
      <c r="G90" s="24"/>
      <c r="H90" s="24"/>
    </row>
    <row r="91" spans="1:8" s="117" customFormat="1" ht="26">
      <c r="A91" s="20">
        <v>5</v>
      </c>
      <c r="B91" s="20" t="s">
        <v>698</v>
      </c>
      <c r="C91" s="24">
        <v>18</v>
      </c>
      <c r="D91" s="23" t="s">
        <v>122</v>
      </c>
      <c r="E91" s="24" t="s">
        <v>12</v>
      </c>
      <c r="F91" s="24"/>
      <c r="G91" s="24"/>
      <c r="H91" s="24"/>
    </row>
    <row r="92" spans="1:8" s="117" customFormat="1" ht="26">
      <c r="A92" s="20">
        <v>5</v>
      </c>
      <c r="B92" s="20" t="s">
        <v>698</v>
      </c>
      <c r="C92" s="24">
        <v>19</v>
      </c>
      <c r="D92" s="23" t="s">
        <v>297</v>
      </c>
      <c r="E92" s="24" t="s">
        <v>12</v>
      </c>
      <c r="F92" s="24"/>
      <c r="G92" s="24"/>
      <c r="H92" s="24"/>
    </row>
    <row r="93" spans="1:8" s="117" customFormat="1" ht="26">
      <c r="A93" s="20">
        <v>5</v>
      </c>
      <c r="B93" s="20" t="s">
        <v>698</v>
      </c>
      <c r="C93" s="24">
        <v>20</v>
      </c>
      <c r="D93" s="23" t="s">
        <v>1247</v>
      </c>
      <c r="E93" s="24" t="s">
        <v>12</v>
      </c>
      <c r="F93" s="24"/>
      <c r="G93" s="24"/>
      <c r="H93" s="24"/>
    </row>
    <row r="94" spans="1:8" s="117" customFormat="1" ht="26">
      <c r="A94" s="20">
        <v>5</v>
      </c>
      <c r="B94" s="20" t="s">
        <v>698</v>
      </c>
      <c r="C94" s="24">
        <v>21</v>
      </c>
      <c r="D94" s="23" t="s">
        <v>1248</v>
      </c>
      <c r="E94" s="24" t="s">
        <v>12</v>
      </c>
      <c r="F94" s="24"/>
      <c r="G94" s="24"/>
      <c r="H94" s="24"/>
    </row>
    <row r="95" spans="1:8" s="117" customFormat="1" ht="26">
      <c r="A95" s="20">
        <v>5</v>
      </c>
      <c r="B95" s="20" t="s">
        <v>698</v>
      </c>
      <c r="C95" s="24">
        <v>22</v>
      </c>
      <c r="D95" s="23" t="s">
        <v>1249</v>
      </c>
      <c r="E95" s="24" t="s">
        <v>12</v>
      </c>
      <c r="F95" s="24"/>
      <c r="G95" s="24"/>
      <c r="H95" s="24"/>
    </row>
    <row r="96" spans="1:8" s="117" customFormat="1" ht="26">
      <c r="A96" s="20">
        <v>5</v>
      </c>
      <c r="B96" s="20" t="s">
        <v>698</v>
      </c>
      <c r="C96" s="24">
        <v>23</v>
      </c>
      <c r="D96" s="23" t="s">
        <v>1359</v>
      </c>
      <c r="E96" s="24" t="s">
        <v>1263</v>
      </c>
      <c r="F96" s="24"/>
      <c r="G96" s="24"/>
      <c r="H96" s="24"/>
    </row>
    <row r="97" spans="1:8" s="117" customFormat="1" ht="26">
      <c r="A97" s="20">
        <v>5</v>
      </c>
      <c r="B97" s="20" t="s">
        <v>698</v>
      </c>
      <c r="C97" s="24">
        <v>24</v>
      </c>
      <c r="D97" s="23" t="s">
        <v>1235</v>
      </c>
      <c r="E97" s="24" t="s">
        <v>12</v>
      </c>
      <c r="F97" s="24"/>
      <c r="G97" s="24"/>
      <c r="H97" s="24"/>
    </row>
    <row r="98" spans="1:8" s="117" customFormat="1" ht="26">
      <c r="A98" s="20">
        <v>5</v>
      </c>
      <c r="B98" s="20" t="s">
        <v>698</v>
      </c>
      <c r="C98" s="24">
        <v>25</v>
      </c>
      <c r="D98" s="23" t="s">
        <v>1297</v>
      </c>
      <c r="E98" s="24" t="s">
        <v>17</v>
      </c>
      <c r="F98" s="24"/>
      <c r="G98" s="24"/>
      <c r="H98" s="24"/>
    </row>
    <row r="99" spans="1:8" s="117" customFormat="1">
      <c r="A99" s="20">
        <v>5</v>
      </c>
      <c r="B99" s="20" t="s">
        <v>698</v>
      </c>
      <c r="C99" s="24">
        <v>26</v>
      </c>
      <c r="D99" s="23" t="s">
        <v>123</v>
      </c>
      <c r="E99" s="24" t="s">
        <v>12</v>
      </c>
      <c r="F99" s="24"/>
      <c r="G99" s="24"/>
      <c r="H99" s="24"/>
    </row>
    <row r="100" spans="1:8" s="117" customFormat="1">
      <c r="A100" s="20">
        <v>5</v>
      </c>
      <c r="B100" s="20" t="s">
        <v>698</v>
      </c>
      <c r="C100" s="24">
        <v>27</v>
      </c>
      <c r="D100" s="23" t="s">
        <v>124</v>
      </c>
      <c r="E100" s="24" t="s">
        <v>674</v>
      </c>
      <c r="F100" s="24"/>
      <c r="G100" s="24"/>
      <c r="H100" s="24"/>
    </row>
    <row r="101" spans="1:8" s="117" customFormat="1">
      <c r="A101" s="20">
        <v>5</v>
      </c>
      <c r="B101" s="20" t="s">
        <v>698</v>
      </c>
      <c r="C101" s="24">
        <v>28</v>
      </c>
      <c r="D101" s="23" t="s">
        <v>125</v>
      </c>
      <c r="E101" s="24" t="s">
        <v>12</v>
      </c>
      <c r="F101" s="24"/>
      <c r="G101" s="24"/>
      <c r="H101" s="24"/>
    </row>
    <row r="102" spans="1:8" s="117" customFormat="1" ht="26">
      <c r="A102" s="20">
        <v>5</v>
      </c>
      <c r="B102" s="20" t="s">
        <v>698</v>
      </c>
      <c r="C102" s="24">
        <v>29</v>
      </c>
      <c r="D102" s="23" t="s">
        <v>673</v>
      </c>
      <c r="E102" s="24" t="s">
        <v>12</v>
      </c>
      <c r="F102" s="24"/>
      <c r="G102" s="24"/>
      <c r="H102" s="24"/>
    </row>
    <row r="103" spans="1:8" s="117" customFormat="1" ht="26">
      <c r="A103" s="20">
        <v>5</v>
      </c>
      <c r="B103" s="20" t="s">
        <v>698</v>
      </c>
      <c r="C103" s="24">
        <v>30</v>
      </c>
      <c r="D103" s="23" t="s">
        <v>126</v>
      </c>
      <c r="E103" s="24" t="s">
        <v>674</v>
      </c>
      <c r="F103" s="24"/>
      <c r="G103" s="24"/>
      <c r="H103" s="24"/>
    </row>
    <row r="104" spans="1:8" s="117" customFormat="1" ht="52">
      <c r="A104" s="20">
        <v>5</v>
      </c>
      <c r="B104" s="20" t="s">
        <v>698</v>
      </c>
      <c r="C104" s="24">
        <v>31</v>
      </c>
      <c r="D104" s="23" t="s">
        <v>633</v>
      </c>
      <c r="E104" s="24" t="s">
        <v>12</v>
      </c>
      <c r="F104" s="24"/>
      <c r="G104" s="24"/>
      <c r="H104" s="24"/>
    </row>
    <row r="105" spans="1:8" s="117" customFormat="1">
      <c r="A105" s="20">
        <v>5</v>
      </c>
      <c r="B105" s="20" t="s">
        <v>698</v>
      </c>
      <c r="C105" s="24">
        <v>32</v>
      </c>
      <c r="D105" s="23" t="s">
        <v>412</v>
      </c>
      <c r="E105" s="24" t="s">
        <v>674</v>
      </c>
      <c r="F105" s="24"/>
      <c r="G105" s="24"/>
      <c r="H105" s="24"/>
    </row>
    <row r="106" spans="1:8" s="117" customFormat="1" ht="26">
      <c r="A106" s="20">
        <v>5</v>
      </c>
      <c r="B106" s="20" t="s">
        <v>698</v>
      </c>
      <c r="C106" s="24">
        <v>33</v>
      </c>
      <c r="D106" s="26" t="s">
        <v>536</v>
      </c>
      <c r="E106" s="24" t="s">
        <v>674</v>
      </c>
      <c r="F106" s="24"/>
      <c r="G106" s="24"/>
      <c r="H106" s="24"/>
    </row>
    <row r="107" spans="1:8" s="117" customFormat="1" ht="39">
      <c r="A107" s="20">
        <v>5</v>
      </c>
      <c r="B107" s="20" t="s">
        <v>698</v>
      </c>
      <c r="C107" s="24">
        <v>34</v>
      </c>
      <c r="D107" s="23" t="s">
        <v>548</v>
      </c>
      <c r="E107" s="24" t="s">
        <v>674</v>
      </c>
      <c r="F107" s="24"/>
      <c r="G107" s="24"/>
      <c r="H107" s="24"/>
    </row>
    <row r="108" spans="1:8" s="117" customFormat="1">
      <c r="A108" s="20">
        <v>5</v>
      </c>
      <c r="B108" s="20" t="s">
        <v>698</v>
      </c>
      <c r="C108" s="24">
        <v>35</v>
      </c>
      <c r="D108" s="23" t="s">
        <v>1259</v>
      </c>
      <c r="E108" s="24" t="s">
        <v>674</v>
      </c>
      <c r="F108" s="24"/>
      <c r="G108" s="24"/>
      <c r="H108" s="24"/>
    </row>
    <row r="110" spans="1:8">
      <c r="A110" s="105" t="s">
        <v>308</v>
      </c>
      <c r="B110" s="105" t="s">
        <v>301</v>
      </c>
      <c r="C110" s="105" t="s">
        <v>308</v>
      </c>
      <c r="D110" s="114" t="s">
        <v>303</v>
      </c>
      <c r="E110" s="105" t="s">
        <v>281</v>
      </c>
      <c r="F110" s="114" t="s">
        <v>300</v>
      </c>
      <c r="G110" s="105" t="s">
        <v>304</v>
      </c>
      <c r="H110" s="105" t="s">
        <v>305</v>
      </c>
    </row>
    <row r="111" spans="1:8" s="117" customFormat="1" ht="26">
      <c r="A111" s="20">
        <v>6</v>
      </c>
      <c r="B111" s="20" t="s">
        <v>447</v>
      </c>
      <c r="C111" s="23">
        <v>1</v>
      </c>
      <c r="D111" s="23" t="s">
        <v>448</v>
      </c>
      <c r="E111" s="23" t="s">
        <v>12</v>
      </c>
      <c r="F111" s="24"/>
      <c r="G111" s="23"/>
      <c r="H111" s="23"/>
    </row>
    <row r="112" spans="1:8" s="117" customFormat="1">
      <c r="A112" s="20">
        <v>6</v>
      </c>
      <c r="B112" s="20" t="s">
        <v>447</v>
      </c>
      <c r="C112" s="23">
        <v>2</v>
      </c>
      <c r="D112" s="23" t="s">
        <v>450</v>
      </c>
      <c r="E112" s="23" t="s">
        <v>12</v>
      </c>
      <c r="F112" s="24"/>
      <c r="G112" s="23"/>
      <c r="H112" s="23"/>
    </row>
    <row r="113" spans="1:8" s="117" customFormat="1">
      <c r="A113" s="20">
        <v>6</v>
      </c>
      <c r="B113" s="20" t="s">
        <v>699</v>
      </c>
      <c r="C113" s="23">
        <v>3</v>
      </c>
      <c r="D113" s="23" t="s">
        <v>119</v>
      </c>
      <c r="E113" s="24" t="s">
        <v>674</v>
      </c>
      <c r="F113" s="24"/>
      <c r="G113" s="23"/>
      <c r="H113" s="23"/>
    </row>
    <row r="114" spans="1:8" s="117" customFormat="1">
      <c r="A114" s="20">
        <v>6</v>
      </c>
      <c r="B114" s="20" t="s">
        <v>699</v>
      </c>
      <c r="C114" s="23">
        <v>4</v>
      </c>
      <c r="D114" s="23" t="s">
        <v>120</v>
      </c>
      <c r="E114" s="24" t="s">
        <v>12</v>
      </c>
      <c r="F114" s="24"/>
      <c r="G114" s="24"/>
      <c r="H114" s="24"/>
    </row>
    <row r="115" spans="1:8" s="117" customFormat="1" ht="26">
      <c r="A115" s="20">
        <v>6</v>
      </c>
      <c r="B115" s="20" t="s">
        <v>699</v>
      </c>
      <c r="C115" s="23">
        <v>5</v>
      </c>
      <c r="D115" s="23" t="s">
        <v>449</v>
      </c>
      <c r="E115" s="24" t="s">
        <v>674</v>
      </c>
      <c r="F115" s="24"/>
      <c r="G115" s="23"/>
      <c r="H115" s="23"/>
    </row>
    <row r="116" spans="1:8" s="117" customFormat="1" ht="39">
      <c r="A116" s="20">
        <v>6</v>
      </c>
      <c r="B116" s="20" t="s">
        <v>447</v>
      </c>
      <c r="C116" s="23">
        <v>6</v>
      </c>
      <c r="D116" s="23" t="s">
        <v>1423</v>
      </c>
      <c r="E116" s="23" t="s">
        <v>12</v>
      </c>
      <c r="F116" s="24"/>
      <c r="G116" s="23"/>
      <c r="H116" s="23"/>
    </row>
    <row r="117" spans="1:8" s="117" customFormat="1" ht="26">
      <c r="A117" s="20">
        <v>6</v>
      </c>
      <c r="B117" s="20" t="s">
        <v>447</v>
      </c>
      <c r="C117" s="23">
        <v>7</v>
      </c>
      <c r="D117" s="23" t="s">
        <v>89</v>
      </c>
      <c r="E117" s="23" t="s">
        <v>12</v>
      </c>
      <c r="F117" s="24"/>
      <c r="G117" s="23"/>
      <c r="H117" s="23"/>
    </row>
    <row r="118" spans="1:8" s="117" customFormat="1" ht="26">
      <c r="A118" s="20">
        <v>6</v>
      </c>
      <c r="B118" s="20" t="s">
        <v>447</v>
      </c>
      <c r="C118" s="23">
        <v>8</v>
      </c>
      <c r="D118" s="23" t="s">
        <v>295</v>
      </c>
      <c r="E118" s="23" t="s">
        <v>12</v>
      </c>
      <c r="F118" s="24"/>
      <c r="G118" s="23"/>
      <c r="H118" s="23"/>
    </row>
    <row r="119" spans="1:8" s="117" customFormat="1" ht="26">
      <c r="A119" s="20">
        <v>6</v>
      </c>
      <c r="B119" s="20" t="s">
        <v>447</v>
      </c>
      <c r="C119" s="23">
        <v>9</v>
      </c>
      <c r="D119" s="23" t="s">
        <v>1360</v>
      </c>
      <c r="E119" s="23" t="s">
        <v>12</v>
      </c>
      <c r="F119" s="24"/>
      <c r="G119" s="23"/>
      <c r="H119" s="23"/>
    </row>
    <row r="120" spans="1:8" s="117" customFormat="1" ht="26">
      <c r="A120" s="20">
        <v>6</v>
      </c>
      <c r="B120" s="20" t="s">
        <v>447</v>
      </c>
      <c r="C120" s="23">
        <v>10</v>
      </c>
      <c r="D120" s="23" t="s">
        <v>90</v>
      </c>
      <c r="E120" s="23" t="s">
        <v>12</v>
      </c>
      <c r="F120" s="24"/>
      <c r="G120" s="23"/>
      <c r="H120" s="23"/>
    </row>
    <row r="121" spans="1:8" s="117" customFormat="1" ht="26">
      <c r="A121" s="20">
        <v>6</v>
      </c>
      <c r="B121" s="20" t="s">
        <v>447</v>
      </c>
      <c r="C121" s="23">
        <v>11</v>
      </c>
      <c r="D121" s="23" t="s">
        <v>296</v>
      </c>
      <c r="E121" s="23" t="s">
        <v>12</v>
      </c>
      <c r="F121" s="24"/>
      <c r="G121" s="23"/>
      <c r="H121" s="23"/>
    </row>
    <row r="122" spans="1:8" s="117" customFormat="1" ht="26">
      <c r="A122" s="20">
        <v>6</v>
      </c>
      <c r="B122" s="20" t="s">
        <v>447</v>
      </c>
      <c r="C122" s="23">
        <v>12</v>
      </c>
      <c r="D122" s="23" t="s">
        <v>1252</v>
      </c>
      <c r="E122" s="23" t="s">
        <v>12</v>
      </c>
      <c r="F122" s="24"/>
      <c r="G122" s="23"/>
      <c r="H122" s="23"/>
    </row>
    <row r="123" spans="1:8" s="117" customFormat="1" ht="26">
      <c r="A123" s="20">
        <v>6</v>
      </c>
      <c r="B123" s="20" t="s">
        <v>447</v>
      </c>
      <c r="C123" s="23">
        <v>13</v>
      </c>
      <c r="D123" s="23" t="s">
        <v>1244</v>
      </c>
      <c r="E123" s="24" t="s">
        <v>12</v>
      </c>
      <c r="F123" s="24"/>
      <c r="G123" s="24"/>
      <c r="H123" s="24"/>
    </row>
    <row r="125" spans="1:8">
      <c r="A125" s="105" t="s">
        <v>308</v>
      </c>
      <c r="B125" s="105" t="s">
        <v>301</v>
      </c>
      <c r="C125" s="105" t="s">
        <v>308</v>
      </c>
      <c r="D125" s="114" t="s">
        <v>303</v>
      </c>
      <c r="E125" s="105" t="s">
        <v>281</v>
      </c>
      <c r="F125" s="114" t="s">
        <v>300</v>
      </c>
      <c r="G125" s="105" t="s">
        <v>304</v>
      </c>
      <c r="H125" s="105" t="s">
        <v>305</v>
      </c>
    </row>
    <row r="126" spans="1:8" s="117" customFormat="1" ht="26">
      <c r="A126" s="20">
        <v>7</v>
      </c>
      <c r="B126" s="20" t="s">
        <v>504</v>
      </c>
      <c r="C126" s="24">
        <v>1</v>
      </c>
      <c r="D126" s="23" t="s">
        <v>1250</v>
      </c>
      <c r="E126" s="24" t="s">
        <v>12</v>
      </c>
      <c r="F126" s="24"/>
      <c r="G126" s="24"/>
      <c r="H126" s="24"/>
    </row>
    <row r="127" spans="1:8" s="117" customFormat="1">
      <c r="A127" s="20">
        <v>7</v>
      </c>
      <c r="B127" s="20" t="s">
        <v>324</v>
      </c>
      <c r="C127" s="24">
        <v>2</v>
      </c>
      <c r="D127" s="23" t="s">
        <v>93</v>
      </c>
      <c r="E127" s="24" t="s">
        <v>670</v>
      </c>
      <c r="F127" s="24"/>
      <c r="G127" s="24"/>
      <c r="H127" s="24"/>
    </row>
    <row r="128" spans="1:8" s="117" customFormat="1">
      <c r="A128" s="20">
        <v>7</v>
      </c>
      <c r="B128" s="20" t="s">
        <v>617</v>
      </c>
      <c r="C128" s="24">
        <v>3</v>
      </c>
      <c r="D128" s="23" t="s">
        <v>127</v>
      </c>
      <c r="E128" s="24" t="s">
        <v>674</v>
      </c>
      <c r="F128" s="24"/>
      <c r="G128" s="24"/>
      <c r="H128" s="24"/>
    </row>
    <row r="129" spans="1:8" s="117" customFormat="1" ht="26">
      <c r="A129" s="20">
        <v>7</v>
      </c>
      <c r="B129" s="20" t="s">
        <v>617</v>
      </c>
      <c r="C129" s="24">
        <v>4</v>
      </c>
      <c r="D129" s="23" t="s">
        <v>505</v>
      </c>
      <c r="E129" s="24" t="s">
        <v>674</v>
      </c>
      <c r="F129" s="24"/>
      <c r="G129" s="24"/>
      <c r="H129" s="24"/>
    </row>
    <row r="130" spans="1:8" s="117" customFormat="1" ht="26">
      <c r="A130" s="20">
        <v>7</v>
      </c>
      <c r="B130" s="20" t="s">
        <v>324</v>
      </c>
      <c r="C130" s="24">
        <v>5</v>
      </c>
      <c r="D130" s="23" t="s">
        <v>128</v>
      </c>
      <c r="E130" s="24" t="s">
        <v>670</v>
      </c>
      <c r="F130" s="24"/>
      <c r="G130" s="24"/>
      <c r="H130" s="24"/>
    </row>
    <row r="131" spans="1:8" s="117" customFormat="1" ht="26">
      <c r="A131" s="20">
        <v>7</v>
      </c>
      <c r="B131" s="20" t="s">
        <v>324</v>
      </c>
      <c r="C131" s="24">
        <v>6</v>
      </c>
      <c r="D131" s="23" t="s">
        <v>634</v>
      </c>
      <c r="E131" s="24" t="s">
        <v>381</v>
      </c>
      <c r="F131" s="24"/>
      <c r="G131" s="25"/>
      <c r="H131" s="24"/>
    </row>
    <row r="132" spans="1:8" s="117" customFormat="1" ht="39">
      <c r="A132" s="20">
        <v>7</v>
      </c>
      <c r="B132" s="20" t="s">
        <v>617</v>
      </c>
      <c r="C132" s="24">
        <v>7</v>
      </c>
      <c r="D132" s="23" t="s">
        <v>618</v>
      </c>
      <c r="E132" s="24" t="s">
        <v>12</v>
      </c>
      <c r="F132" s="24"/>
      <c r="G132" s="24"/>
      <c r="H132" s="24"/>
    </row>
  </sheetData>
  <phoneticPr fontId="3"/>
  <conditionalFormatting sqref="H1:H1048576">
    <cfRule type="expression" dxfId="0" priority="1">
      <formula>$E1="△"</formula>
    </cfRule>
  </conditionalFormatting>
  <pageMargins left="0.7" right="0.7" top="0.75" bottom="0.75" header="0.3" footer="0.3"/>
  <pageSetup paperSize="9" scale="7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65160CC-C190-4BE4-A860-D4A373CBFDF7}">
          <x14:formula1>
            <xm:f>〇機能要件確認票!$A$10:$A$14</xm:f>
          </x14:formula1>
          <xm:sqref>F5:F19 F22:F33 F126:F132 F111:F123 F36:F60 F74:F108 F63:F71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00C7-046B-426B-9F82-25382C8E6686}">
  <sheetPr>
    <pageSetUpPr fitToPage="1"/>
  </sheetPr>
  <dimension ref="A1:J90"/>
  <sheetViews>
    <sheetView zoomScale="70" zoomScaleNormal="70" workbookViewId="0"/>
  </sheetViews>
  <sheetFormatPr defaultColWidth="8.6640625" defaultRowHeight="13"/>
  <cols>
    <col min="1" max="1" width="8.6640625" style="111"/>
    <col min="2" max="2" width="4" style="111" bestFit="1" customWidth="1"/>
    <col min="3" max="3" width="26.58203125" style="125" customWidth="1"/>
    <col min="4" max="4" width="32.4140625" style="125" customWidth="1"/>
    <col min="5" max="6" width="26.58203125" style="125" customWidth="1"/>
    <col min="7" max="7" width="22.33203125" style="125" customWidth="1"/>
    <col min="8" max="8" width="12.4140625" style="125" customWidth="1"/>
    <col min="9" max="9" width="47.4140625" style="125" customWidth="1"/>
    <col min="10" max="10" width="19.33203125" style="125" customWidth="1"/>
    <col min="11" max="16384" width="8.6640625" style="111"/>
  </cols>
  <sheetData>
    <row r="1" spans="1:10">
      <c r="A1" s="111" t="s">
        <v>563</v>
      </c>
    </row>
    <row r="2" spans="1:10">
      <c r="B2" s="112">
        <f>(COUNT(B4:B90))</f>
        <v>75</v>
      </c>
      <c r="C2" s="113" t="s">
        <v>501</v>
      </c>
    </row>
    <row r="3" spans="1:10">
      <c r="A3" s="103" t="s">
        <v>335</v>
      </c>
      <c r="B3" s="103" t="s">
        <v>336</v>
      </c>
      <c r="C3" s="133" t="s">
        <v>337</v>
      </c>
      <c r="D3" s="133"/>
      <c r="E3" s="107" t="s">
        <v>142</v>
      </c>
      <c r="F3" s="107" t="s">
        <v>143</v>
      </c>
      <c r="G3" s="104" t="s">
        <v>714</v>
      </c>
      <c r="H3" s="105" t="s">
        <v>300</v>
      </c>
      <c r="I3" s="105" t="s">
        <v>623</v>
      </c>
      <c r="J3" s="105" t="s">
        <v>305</v>
      </c>
    </row>
    <row r="4" spans="1:10" s="126" customFormat="1" ht="26">
      <c r="A4" s="141" t="s">
        <v>338</v>
      </c>
      <c r="B4" s="28">
        <v>1</v>
      </c>
      <c r="C4" s="135" t="s">
        <v>129</v>
      </c>
      <c r="D4" s="135" t="s">
        <v>130</v>
      </c>
      <c r="E4" s="20" t="s">
        <v>487</v>
      </c>
      <c r="F4" s="20" t="s">
        <v>1383</v>
      </c>
      <c r="G4" s="21"/>
      <c r="H4" s="21"/>
      <c r="I4" s="20"/>
      <c r="J4" s="20"/>
    </row>
    <row r="5" spans="1:10" s="126" customFormat="1" ht="26">
      <c r="A5" s="142"/>
      <c r="B5" s="28">
        <v>2</v>
      </c>
      <c r="C5" s="136"/>
      <c r="D5" s="136"/>
      <c r="E5" s="20" t="s">
        <v>131</v>
      </c>
      <c r="F5" s="20" t="s">
        <v>132</v>
      </c>
      <c r="G5" s="21"/>
      <c r="H5" s="21"/>
      <c r="I5" s="20"/>
      <c r="J5" s="20"/>
    </row>
    <row r="6" spans="1:10" s="126" customFormat="1" ht="14">
      <c r="A6" s="142"/>
      <c r="B6" s="28">
        <v>3</v>
      </c>
      <c r="C6" s="137"/>
      <c r="D6" s="137"/>
      <c r="E6" s="20" t="s">
        <v>133</v>
      </c>
      <c r="F6" s="20" t="s">
        <v>134</v>
      </c>
      <c r="G6" s="21"/>
      <c r="H6" s="21"/>
      <c r="I6" s="20"/>
      <c r="J6" s="20"/>
    </row>
    <row r="7" spans="1:10" s="126" customFormat="1" ht="91">
      <c r="A7" s="142"/>
      <c r="B7" s="28">
        <v>4</v>
      </c>
      <c r="C7" s="127" t="s">
        <v>135</v>
      </c>
      <c r="D7" s="127" t="s">
        <v>136</v>
      </c>
      <c r="E7" s="20" t="s">
        <v>137</v>
      </c>
      <c r="F7" s="20" t="s">
        <v>1361</v>
      </c>
      <c r="G7" s="21"/>
      <c r="H7" s="21"/>
      <c r="I7" s="20"/>
      <c r="J7" s="20"/>
    </row>
    <row r="8" spans="1:10" s="126" customFormat="1" ht="26">
      <c r="A8" s="142"/>
      <c r="B8" s="28">
        <v>5</v>
      </c>
      <c r="C8" s="135" t="s">
        <v>215</v>
      </c>
      <c r="D8" s="135" t="s">
        <v>216</v>
      </c>
      <c r="E8" s="138" t="s">
        <v>1362</v>
      </c>
      <c r="F8" s="20" t="s">
        <v>1404</v>
      </c>
      <c r="G8" s="21"/>
      <c r="H8" s="21"/>
      <c r="I8" s="20"/>
      <c r="J8" s="20"/>
    </row>
    <row r="9" spans="1:10" s="126" customFormat="1" ht="14">
      <c r="A9" s="142"/>
      <c r="B9" s="28">
        <v>6</v>
      </c>
      <c r="C9" s="137"/>
      <c r="D9" s="137"/>
      <c r="E9" s="145"/>
      <c r="F9" s="20" t="s">
        <v>1363</v>
      </c>
      <c r="G9" s="21" t="s">
        <v>398</v>
      </c>
      <c r="H9" s="21"/>
      <c r="I9" s="20"/>
      <c r="J9" s="20"/>
    </row>
    <row r="10" spans="1:10" s="126" customFormat="1" ht="14">
      <c r="A10" s="142"/>
      <c r="B10" s="28">
        <v>7</v>
      </c>
      <c r="C10" s="135" t="s">
        <v>217</v>
      </c>
      <c r="D10" s="135" t="s">
        <v>138</v>
      </c>
      <c r="E10" s="20" t="s">
        <v>139</v>
      </c>
      <c r="F10" s="20" t="s">
        <v>1364</v>
      </c>
      <c r="G10" s="21" t="s">
        <v>398</v>
      </c>
      <c r="H10" s="21"/>
      <c r="I10" s="20"/>
      <c r="J10" s="20"/>
    </row>
    <row r="11" spans="1:10" s="126" customFormat="1" ht="14">
      <c r="A11" s="142"/>
      <c r="B11" s="28">
        <v>8</v>
      </c>
      <c r="C11" s="137"/>
      <c r="D11" s="137"/>
      <c r="E11" s="20" t="s">
        <v>1365</v>
      </c>
      <c r="F11" s="20" t="s">
        <v>1366</v>
      </c>
      <c r="G11" s="21"/>
      <c r="H11" s="21"/>
      <c r="I11" s="20"/>
      <c r="J11" s="20"/>
    </row>
    <row r="12" spans="1:10" s="126" customFormat="1" ht="26">
      <c r="A12" s="143"/>
      <c r="B12" s="28">
        <v>9</v>
      </c>
      <c r="C12" s="20" t="s">
        <v>140</v>
      </c>
      <c r="D12" s="20" t="s">
        <v>218</v>
      </c>
      <c r="E12" s="20" t="s">
        <v>140</v>
      </c>
      <c r="F12" s="20" t="s">
        <v>141</v>
      </c>
      <c r="G12" s="21"/>
      <c r="H12" s="21"/>
      <c r="I12" s="20"/>
      <c r="J12" s="20"/>
    </row>
    <row r="14" spans="1:10">
      <c r="A14" s="103" t="s">
        <v>335</v>
      </c>
      <c r="B14" s="103" t="s">
        <v>336</v>
      </c>
      <c r="C14" s="133" t="s">
        <v>337</v>
      </c>
      <c r="D14" s="133"/>
      <c r="E14" s="107" t="s">
        <v>142</v>
      </c>
      <c r="F14" s="107" t="s">
        <v>143</v>
      </c>
      <c r="G14" s="104" t="s">
        <v>714</v>
      </c>
      <c r="H14" s="105" t="s">
        <v>300</v>
      </c>
      <c r="I14" s="105" t="s">
        <v>623</v>
      </c>
      <c r="J14" s="105" t="s">
        <v>305</v>
      </c>
    </row>
    <row r="15" spans="1:10" ht="90" customHeight="1">
      <c r="A15" s="151" t="s">
        <v>339</v>
      </c>
      <c r="B15" s="128">
        <v>1</v>
      </c>
      <c r="C15" s="129" t="s">
        <v>219</v>
      </c>
      <c r="D15" s="129" t="s">
        <v>144</v>
      </c>
      <c r="E15" s="29" t="s">
        <v>1384</v>
      </c>
      <c r="F15" s="20" t="s">
        <v>609</v>
      </c>
      <c r="G15" s="116"/>
      <c r="H15" s="116"/>
      <c r="I15" s="29"/>
      <c r="J15" s="29"/>
    </row>
    <row r="16" spans="1:10" s="126" customFormat="1" ht="26">
      <c r="A16" s="152"/>
      <c r="B16" s="28">
        <v>2</v>
      </c>
      <c r="C16" s="20" t="s">
        <v>145</v>
      </c>
      <c r="D16" s="20" t="s">
        <v>220</v>
      </c>
      <c r="E16" s="20" t="s">
        <v>146</v>
      </c>
      <c r="F16" s="20" t="s">
        <v>1367</v>
      </c>
      <c r="G16" s="21"/>
      <c r="H16" s="21"/>
      <c r="I16" s="20"/>
      <c r="J16" s="20"/>
    </row>
    <row r="18" spans="1:10">
      <c r="A18" s="103" t="s">
        <v>335</v>
      </c>
      <c r="B18" s="103" t="s">
        <v>336</v>
      </c>
      <c r="C18" s="133" t="s">
        <v>337</v>
      </c>
      <c r="D18" s="133"/>
      <c r="E18" s="107" t="s">
        <v>142</v>
      </c>
      <c r="F18" s="107" t="s">
        <v>143</v>
      </c>
      <c r="G18" s="104" t="s">
        <v>714</v>
      </c>
      <c r="H18" s="105" t="s">
        <v>300</v>
      </c>
      <c r="I18" s="105" t="s">
        <v>623</v>
      </c>
      <c r="J18" s="105" t="s">
        <v>305</v>
      </c>
    </row>
    <row r="19" spans="1:10" s="126" customFormat="1" ht="39">
      <c r="A19" s="141" t="s">
        <v>486</v>
      </c>
      <c r="B19" s="28">
        <v>1</v>
      </c>
      <c r="C19" s="20" t="s">
        <v>147</v>
      </c>
      <c r="D19" s="20" t="s">
        <v>221</v>
      </c>
      <c r="E19" s="20" t="s">
        <v>147</v>
      </c>
      <c r="F19" s="20" t="s">
        <v>282</v>
      </c>
      <c r="G19" s="21"/>
      <c r="H19" s="21"/>
      <c r="I19" s="20"/>
      <c r="J19" s="20"/>
    </row>
    <row r="20" spans="1:10" s="126" customFormat="1" ht="36" customHeight="1">
      <c r="A20" s="142"/>
      <c r="B20" s="28">
        <v>2</v>
      </c>
      <c r="C20" s="140" t="s">
        <v>222</v>
      </c>
      <c r="D20" s="140" t="s">
        <v>223</v>
      </c>
      <c r="E20" s="20" t="s">
        <v>148</v>
      </c>
      <c r="F20" s="20" t="s">
        <v>1368</v>
      </c>
      <c r="G20" s="21"/>
      <c r="H20" s="21"/>
      <c r="I20" s="20"/>
      <c r="J20" s="20"/>
    </row>
    <row r="21" spans="1:10" s="126" customFormat="1" ht="14">
      <c r="A21" s="142"/>
      <c r="B21" s="28">
        <v>3</v>
      </c>
      <c r="C21" s="140"/>
      <c r="D21" s="140"/>
      <c r="E21" s="20" t="s">
        <v>149</v>
      </c>
      <c r="F21" s="20" t="s">
        <v>240</v>
      </c>
      <c r="G21" s="21" t="s">
        <v>398</v>
      </c>
      <c r="H21" s="21"/>
      <c r="I21" s="20"/>
      <c r="J21" s="20"/>
    </row>
    <row r="22" spans="1:10" s="126" customFormat="1" ht="14">
      <c r="A22" s="142"/>
      <c r="B22" s="28">
        <v>4</v>
      </c>
      <c r="C22" s="140"/>
      <c r="D22" s="140"/>
      <c r="E22" s="20" t="s">
        <v>150</v>
      </c>
      <c r="F22" s="20" t="s">
        <v>485</v>
      </c>
      <c r="G22" s="21" t="s">
        <v>398</v>
      </c>
      <c r="H22" s="21"/>
      <c r="I22" s="20"/>
      <c r="J22" s="20"/>
    </row>
    <row r="23" spans="1:10" s="126" customFormat="1" ht="41.5" customHeight="1">
      <c r="A23" s="142"/>
      <c r="B23" s="28">
        <v>5</v>
      </c>
      <c r="C23" s="20" t="s">
        <v>151</v>
      </c>
      <c r="D23" s="20" t="s">
        <v>224</v>
      </c>
      <c r="E23" s="20" t="s">
        <v>152</v>
      </c>
      <c r="F23" s="20" t="s">
        <v>1385</v>
      </c>
      <c r="G23" s="21"/>
      <c r="H23" s="21"/>
      <c r="I23" s="20"/>
      <c r="J23" s="20"/>
    </row>
    <row r="24" spans="1:10" s="126" customFormat="1" ht="39">
      <c r="A24" s="142"/>
      <c r="B24" s="28">
        <v>6</v>
      </c>
      <c r="C24" s="20" t="s">
        <v>153</v>
      </c>
      <c r="D24" s="20" t="s">
        <v>225</v>
      </c>
      <c r="E24" s="20" t="s">
        <v>1253</v>
      </c>
      <c r="F24" s="20" t="s">
        <v>154</v>
      </c>
      <c r="G24" s="21"/>
      <c r="H24" s="21"/>
      <c r="I24" s="20"/>
      <c r="J24" s="20"/>
    </row>
    <row r="25" spans="1:10" s="126" customFormat="1" ht="39">
      <c r="A25" s="142"/>
      <c r="B25" s="28">
        <v>7</v>
      </c>
      <c r="C25" s="20" t="s">
        <v>155</v>
      </c>
      <c r="D25" s="20" t="s">
        <v>156</v>
      </c>
      <c r="E25" s="20" t="s">
        <v>241</v>
      </c>
      <c r="F25" s="20" t="s">
        <v>1272</v>
      </c>
      <c r="G25" s="21"/>
      <c r="H25" s="21"/>
      <c r="I25" s="20"/>
      <c r="J25" s="20"/>
    </row>
    <row r="26" spans="1:10" s="126" customFormat="1" ht="39">
      <c r="A26" s="142"/>
      <c r="B26" s="28">
        <v>8</v>
      </c>
      <c r="C26" s="20" t="s">
        <v>157</v>
      </c>
      <c r="D26" s="20" t="s">
        <v>226</v>
      </c>
      <c r="E26" s="20" t="s">
        <v>158</v>
      </c>
      <c r="F26" s="20" t="s">
        <v>1369</v>
      </c>
      <c r="G26" s="21"/>
      <c r="H26" s="21"/>
      <c r="I26" s="20"/>
      <c r="J26" s="20"/>
    </row>
    <row r="27" spans="1:10" s="126" customFormat="1" ht="39">
      <c r="A27" s="142"/>
      <c r="B27" s="28">
        <v>9</v>
      </c>
      <c r="C27" s="20" t="s">
        <v>159</v>
      </c>
      <c r="D27" s="20" t="s">
        <v>227</v>
      </c>
      <c r="E27" s="20" t="s">
        <v>159</v>
      </c>
      <c r="F27" s="20" t="s">
        <v>160</v>
      </c>
      <c r="G27" s="21"/>
      <c r="H27" s="21"/>
      <c r="I27" s="20"/>
      <c r="J27" s="20"/>
    </row>
    <row r="28" spans="1:10" s="126" customFormat="1" ht="52">
      <c r="A28" s="142"/>
      <c r="B28" s="28">
        <v>10</v>
      </c>
      <c r="C28" s="20" t="s">
        <v>1370</v>
      </c>
      <c r="D28" s="20" t="s">
        <v>1371</v>
      </c>
      <c r="E28" s="20" t="s">
        <v>242</v>
      </c>
      <c r="F28" s="20" t="s">
        <v>1372</v>
      </c>
      <c r="G28" s="21"/>
      <c r="H28" s="21"/>
      <c r="I28" s="20"/>
      <c r="J28" s="20"/>
    </row>
    <row r="29" spans="1:10" s="126" customFormat="1" ht="52">
      <c r="A29" s="142"/>
      <c r="B29" s="28">
        <v>11</v>
      </c>
      <c r="C29" s="20" t="s">
        <v>161</v>
      </c>
      <c r="D29" s="20" t="s">
        <v>228</v>
      </c>
      <c r="E29" s="20" t="s">
        <v>162</v>
      </c>
      <c r="F29" s="20" t="s">
        <v>1386</v>
      </c>
      <c r="G29" s="21"/>
      <c r="H29" s="21"/>
      <c r="I29" s="20"/>
      <c r="J29" s="20"/>
    </row>
    <row r="30" spans="1:10" s="126" customFormat="1" ht="39">
      <c r="A30" s="142"/>
      <c r="B30" s="28">
        <v>12</v>
      </c>
      <c r="C30" s="20" t="s">
        <v>163</v>
      </c>
      <c r="D30" s="20" t="s">
        <v>164</v>
      </c>
      <c r="E30" s="20" t="s">
        <v>165</v>
      </c>
      <c r="F30" s="20" t="s">
        <v>166</v>
      </c>
      <c r="G30" s="21" t="s">
        <v>1273</v>
      </c>
      <c r="H30" s="21"/>
      <c r="I30" s="20"/>
      <c r="J30" s="20"/>
    </row>
    <row r="31" spans="1:10" s="126" customFormat="1" ht="26">
      <c r="A31" s="142"/>
      <c r="B31" s="28">
        <v>13</v>
      </c>
      <c r="C31" s="20" t="s">
        <v>167</v>
      </c>
      <c r="D31" s="20" t="s">
        <v>229</v>
      </c>
      <c r="E31" s="20" t="s">
        <v>168</v>
      </c>
      <c r="F31" s="20" t="s">
        <v>1387</v>
      </c>
      <c r="G31" s="21" t="s">
        <v>20</v>
      </c>
      <c r="H31" s="21"/>
      <c r="I31" s="20"/>
      <c r="J31" s="20"/>
    </row>
    <row r="32" spans="1:10" s="126" customFormat="1" ht="26">
      <c r="A32" s="142"/>
      <c r="B32" s="28">
        <v>14</v>
      </c>
      <c r="C32" s="20" t="s">
        <v>283</v>
      </c>
      <c r="D32" s="20" t="s">
        <v>169</v>
      </c>
      <c r="E32" s="20" t="s">
        <v>285</v>
      </c>
      <c r="F32" s="20" t="s">
        <v>170</v>
      </c>
      <c r="G32" s="21"/>
      <c r="H32" s="21"/>
      <c r="I32" s="20"/>
      <c r="J32" s="20"/>
    </row>
    <row r="33" spans="1:10" s="126" customFormat="1" ht="26">
      <c r="A33" s="142"/>
      <c r="B33" s="28">
        <v>15</v>
      </c>
      <c r="C33" s="20" t="s">
        <v>284</v>
      </c>
      <c r="D33" s="20" t="s">
        <v>171</v>
      </c>
      <c r="E33" s="20" t="s">
        <v>285</v>
      </c>
      <c r="F33" s="20" t="s">
        <v>172</v>
      </c>
      <c r="G33" s="21"/>
      <c r="H33" s="21"/>
      <c r="I33" s="20"/>
      <c r="J33" s="20"/>
    </row>
    <row r="34" spans="1:10" s="126" customFormat="1" ht="39">
      <c r="A34" s="142"/>
      <c r="B34" s="28">
        <v>16</v>
      </c>
      <c r="C34" s="20" t="s">
        <v>1373</v>
      </c>
      <c r="D34" s="20" t="s">
        <v>1374</v>
      </c>
      <c r="E34" s="20" t="s">
        <v>1373</v>
      </c>
      <c r="F34" s="20" t="s">
        <v>1375</v>
      </c>
      <c r="G34" s="21"/>
      <c r="H34" s="21"/>
      <c r="I34" s="20"/>
      <c r="J34" s="20"/>
    </row>
    <row r="35" spans="1:10" s="126" customFormat="1" ht="26">
      <c r="A35" s="142"/>
      <c r="B35" s="28">
        <v>17</v>
      </c>
      <c r="C35" s="20" t="s">
        <v>173</v>
      </c>
      <c r="D35" s="20" t="s">
        <v>286</v>
      </c>
      <c r="E35" s="20" t="s">
        <v>243</v>
      </c>
      <c r="F35" s="20" t="s">
        <v>174</v>
      </c>
      <c r="G35" s="21"/>
      <c r="H35" s="21"/>
      <c r="I35" s="20"/>
      <c r="J35" s="20"/>
    </row>
    <row r="36" spans="1:10" s="126" customFormat="1" ht="14">
      <c r="A36" s="142"/>
      <c r="B36" s="28">
        <v>18</v>
      </c>
      <c r="C36" s="140" t="s">
        <v>175</v>
      </c>
      <c r="D36" s="140" t="s">
        <v>176</v>
      </c>
      <c r="E36" s="20" t="s">
        <v>177</v>
      </c>
      <c r="F36" s="20" t="s">
        <v>1254</v>
      </c>
      <c r="G36" s="21"/>
      <c r="H36" s="21"/>
      <c r="I36" s="20"/>
      <c r="J36" s="20"/>
    </row>
    <row r="37" spans="1:10" s="126" customFormat="1" ht="14">
      <c r="A37" s="142"/>
      <c r="B37" s="28">
        <v>19</v>
      </c>
      <c r="C37" s="140"/>
      <c r="D37" s="140"/>
      <c r="E37" s="20" t="s">
        <v>178</v>
      </c>
      <c r="F37" s="20" t="s">
        <v>179</v>
      </c>
      <c r="G37" s="21"/>
      <c r="H37" s="21"/>
      <c r="I37" s="20"/>
      <c r="J37" s="20"/>
    </row>
    <row r="38" spans="1:10" s="126" customFormat="1" ht="39">
      <c r="A38" s="142"/>
      <c r="B38" s="28">
        <v>20</v>
      </c>
      <c r="C38" s="20" t="s">
        <v>180</v>
      </c>
      <c r="D38" s="20" t="s">
        <v>230</v>
      </c>
      <c r="E38" s="20" t="s">
        <v>180</v>
      </c>
      <c r="F38" s="20" t="s">
        <v>1388</v>
      </c>
      <c r="G38" s="21"/>
      <c r="H38" s="21"/>
      <c r="I38" s="20"/>
      <c r="J38" s="20"/>
    </row>
    <row r="39" spans="1:10" s="126" customFormat="1" ht="39">
      <c r="A39" s="142"/>
      <c r="B39" s="28">
        <v>21</v>
      </c>
      <c r="C39" s="20" t="s">
        <v>181</v>
      </c>
      <c r="D39" s="20" t="s">
        <v>1271</v>
      </c>
      <c r="E39" s="20" t="s">
        <v>182</v>
      </c>
      <c r="F39" s="20" t="s">
        <v>1389</v>
      </c>
      <c r="G39" s="21"/>
      <c r="H39" s="21"/>
      <c r="I39" s="20"/>
      <c r="J39" s="20"/>
    </row>
    <row r="40" spans="1:10" s="126" customFormat="1" ht="52">
      <c r="A40" s="143"/>
      <c r="B40" s="28">
        <v>22</v>
      </c>
      <c r="C40" s="20" t="s">
        <v>183</v>
      </c>
      <c r="D40" s="20" t="s">
        <v>231</v>
      </c>
      <c r="E40" s="20" t="s">
        <v>184</v>
      </c>
      <c r="F40" s="20" t="s">
        <v>1390</v>
      </c>
      <c r="G40" s="21"/>
      <c r="H40" s="21"/>
      <c r="I40" s="20"/>
      <c r="J40" s="20"/>
    </row>
    <row r="42" spans="1:10">
      <c r="A42" s="103" t="s">
        <v>335</v>
      </c>
      <c r="B42" s="103" t="s">
        <v>336</v>
      </c>
      <c r="C42" s="133" t="s">
        <v>337</v>
      </c>
      <c r="D42" s="133"/>
      <c r="E42" s="107" t="s">
        <v>142</v>
      </c>
      <c r="F42" s="107" t="s">
        <v>143</v>
      </c>
      <c r="G42" s="104" t="s">
        <v>714</v>
      </c>
      <c r="H42" s="105" t="s">
        <v>300</v>
      </c>
      <c r="I42" s="105" t="s">
        <v>623</v>
      </c>
      <c r="J42" s="105" t="s">
        <v>305</v>
      </c>
    </row>
    <row r="43" spans="1:10" s="126" customFormat="1" ht="39" customHeight="1">
      <c r="A43" s="141" t="s">
        <v>340</v>
      </c>
      <c r="B43" s="28">
        <v>1</v>
      </c>
      <c r="C43" s="138" t="s">
        <v>185</v>
      </c>
      <c r="D43" s="138" t="s">
        <v>232</v>
      </c>
      <c r="E43" s="20" t="s">
        <v>186</v>
      </c>
      <c r="F43" s="20" t="s">
        <v>1376</v>
      </c>
      <c r="G43" s="21"/>
      <c r="H43" s="21"/>
      <c r="I43" s="20"/>
      <c r="J43" s="20"/>
    </row>
    <row r="44" spans="1:10" s="126" customFormat="1" ht="39" customHeight="1">
      <c r="A44" s="142"/>
      <c r="B44" s="28">
        <v>2</v>
      </c>
      <c r="C44" s="139"/>
      <c r="D44" s="139"/>
      <c r="E44" s="20" t="s">
        <v>187</v>
      </c>
      <c r="F44" s="20" t="s">
        <v>1377</v>
      </c>
      <c r="G44" s="21"/>
      <c r="H44" s="21"/>
      <c r="I44" s="20"/>
      <c r="J44" s="20"/>
    </row>
    <row r="45" spans="1:10" s="126" customFormat="1" ht="26">
      <c r="A45" s="142"/>
      <c r="B45" s="28">
        <v>3</v>
      </c>
      <c r="C45" s="127" t="s">
        <v>188</v>
      </c>
      <c r="D45" s="127" t="s">
        <v>233</v>
      </c>
      <c r="E45" s="20" t="s">
        <v>188</v>
      </c>
      <c r="F45" s="20" t="s">
        <v>189</v>
      </c>
      <c r="G45" s="21"/>
      <c r="H45" s="21"/>
      <c r="I45" s="20"/>
      <c r="J45" s="20"/>
    </row>
    <row r="46" spans="1:10" s="126" customFormat="1" ht="26">
      <c r="A46" s="142"/>
      <c r="B46" s="28">
        <v>4</v>
      </c>
      <c r="C46" s="127" t="s">
        <v>190</v>
      </c>
      <c r="D46" s="127" t="s">
        <v>234</v>
      </c>
      <c r="E46" s="20" t="s">
        <v>1255</v>
      </c>
      <c r="F46" s="20" t="s">
        <v>1256</v>
      </c>
      <c r="G46" s="21"/>
      <c r="H46" s="21"/>
      <c r="I46" s="20"/>
      <c r="J46" s="20"/>
    </row>
    <row r="47" spans="1:10" s="126" customFormat="1" ht="26">
      <c r="A47" s="142"/>
      <c r="B47" s="28">
        <v>5</v>
      </c>
      <c r="C47" s="135" t="s">
        <v>1391</v>
      </c>
      <c r="D47" s="135" t="s">
        <v>1392</v>
      </c>
      <c r="E47" s="20" t="s">
        <v>191</v>
      </c>
      <c r="F47" s="20" t="s">
        <v>1378</v>
      </c>
      <c r="G47" s="21"/>
      <c r="H47" s="21"/>
      <c r="I47" s="20"/>
      <c r="J47" s="20"/>
    </row>
    <row r="48" spans="1:10" s="126" customFormat="1" ht="14">
      <c r="A48" s="142"/>
      <c r="B48" s="28">
        <v>6</v>
      </c>
      <c r="C48" s="136"/>
      <c r="D48" s="136"/>
      <c r="E48" s="20" t="s">
        <v>192</v>
      </c>
      <c r="F48" s="20" t="s">
        <v>1268</v>
      </c>
      <c r="G48" s="21"/>
      <c r="H48" s="21"/>
      <c r="I48" s="20"/>
      <c r="J48" s="20"/>
    </row>
    <row r="49" spans="1:10" s="126" customFormat="1" ht="14">
      <c r="A49" s="143"/>
      <c r="B49" s="28">
        <v>7</v>
      </c>
      <c r="C49" s="137"/>
      <c r="D49" s="137"/>
      <c r="E49" s="20" t="s">
        <v>1257</v>
      </c>
      <c r="F49" s="20" t="s">
        <v>1258</v>
      </c>
      <c r="G49" s="21"/>
      <c r="H49" s="21"/>
      <c r="I49" s="20"/>
      <c r="J49" s="20"/>
    </row>
    <row r="51" spans="1:10">
      <c r="A51" s="103" t="s">
        <v>335</v>
      </c>
      <c r="B51" s="103" t="s">
        <v>336</v>
      </c>
      <c r="C51" s="133" t="s">
        <v>337</v>
      </c>
      <c r="D51" s="133"/>
      <c r="E51" s="107" t="s">
        <v>142</v>
      </c>
      <c r="F51" s="107" t="s">
        <v>143</v>
      </c>
      <c r="G51" s="104" t="s">
        <v>714</v>
      </c>
      <c r="H51" s="105" t="s">
        <v>300</v>
      </c>
      <c r="I51" s="105" t="s">
        <v>623</v>
      </c>
      <c r="J51" s="105" t="s">
        <v>305</v>
      </c>
    </row>
    <row r="52" spans="1:10" ht="37.5" customHeight="1">
      <c r="A52" s="146" t="s">
        <v>341</v>
      </c>
      <c r="B52" s="128">
        <v>1</v>
      </c>
      <c r="C52" s="29" t="s">
        <v>193</v>
      </c>
      <c r="D52" s="29" t="s">
        <v>194</v>
      </c>
      <c r="E52" s="29" t="s">
        <v>193</v>
      </c>
      <c r="F52" s="29" t="s">
        <v>1425</v>
      </c>
      <c r="G52" s="116"/>
      <c r="H52" s="116"/>
      <c r="I52" s="29"/>
      <c r="J52" s="29"/>
    </row>
    <row r="53" spans="1:10" ht="72" customHeight="1">
      <c r="A53" s="147"/>
      <c r="B53" s="128">
        <v>2</v>
      </c>
      <c r="C53" s="144" t="s">
        <v>195</v>
      </c>
      <c r="D53" s="144" t="s">
        <v>235</v>
      </c>
      <c r="E53" s="29" t="s">
        <v>287</v>
      </c>
      <c r="F53" s="29" t="s">
        <v>196</v>
      </c>
      <c r="G53" s="116"/>
      <c r="H53" s="116"/>
      <c r="I53" s="29"/>
      <c r="J53" s="29"/>
    </row>
    <row r="54" spans="1:10" ht="28.5" customHeight="1">
      <c r="A54" s="147"/>
      <c r="B54" s="128">
        <v>3</v>
      </c>
      <c r="C54" s="144"/>
      <c r="D54" s="144"/>
      <c r="E54" s="29" t="s">
        <v>288</v>
      </c>
      <c r="F54" s="29" t="s">
        <v>196</v>
      </c>
      <c r="G54" s="116"/>
      <c r="H54" s="116"/>
      <c r="I54" s="29"/>
      <c r="J54" s="29"/>
    </row>
    <row r="55" spans="1:10" ht="26">
      <c r="A55" s="147"/>
      <c r="B55" s="128">
        <v>4</v>
      </c>
      <c r="C55" s="144" t="s">
        <v>197</v>
      </c>
      <c r="D55" s="144" t="s">
        <v>236</v>
      </c>
      <c r="E55" s="29" t="s">
        <v>1265</v>
      </c>
      <c r="F55" s="29" t="s">
        <v>1379</v>
      </c>
      <c r="G55" s="116" t="s">
        <v>398</v>
      </c>
      <c r="H55" s="116"/>
      <c r="I55" s="29"/>
      <c r="J55" s="29"/>
    </row>
    <row r="56" spans="1:10" ht="26">
      <c r="A56" s="147"/>
      <c r="B56" s="128">
        <v>5</v>
      </c>
      <c r="C56" s="144"/>
      <c r="D56" s="144"/>
      <c r="E56" s="20" t="s">
        <v>1266</v>
      </c>
      <c r="F56" s="29" t="s">
        <v>1424</v>
      </c>
      <c r="G56" s="116" t="s">
        <v>398</v>
      </c>
      <c r="H56" s="116"/>
      <c r="I56" s="29"/>
      <c r="J56" s="29"/>
    </row>
    <row r="57" spans="1:10" s="126" customFormat="1" ht="14">
      <c r="A57" s="147"/>
      <c r="B57" s="128">
        <v>6</v>
      </c>
      <c r="C57" s="144"/>
      <c r="D57" s="144"/>
      <c r="E57" s="20" t="s">
        <v>198</v>
      </c>
      <c r="F57" s="20" t="s">
        <v>1393</v>
      </c>
      <c r="G57" s="21"/>
      <c r="H57" s="21"/>
      <c r="I57" s="20"/>
      <c r="J57" s="20"/>
    </row>
    <row r="58" spans="1:10" ht="39">
      <c r="A58" s="147"/>
      <c r="B58" s="128">
        <v>7</v>
      </c>
      <c r="C58" s="144" t="s">
        <v>199</v>
      </c>
      <c r="D58" s="144" t="s">
        <v>200</v>
      </c>
      <c r="E58" s="149" t="s">
        <v>201</v>
      </c>
      <c r="F58" s="29" t="s">
        <v>1380</v>
      </c>
      <c r="G58" s="116"/>
      <c r="H58" s="116"/>
      <c r="I58" s="29"/>
      <c r="J58" s="29"/>
    </row>
    <row r="59" spans="1:10" ht="26">
      <c r="A59" s="147"/>
      <c r="B59" s="128">
        <v>8</v>
      </c>
      <c r="C59" s="144"/>
      <c r="D59" s="144"/>
      <c r="E59" s="150"/>
      <c r="F59" s="29" t="s">
        <v>705</v>
      </c>
      <c r="G59" s="116" t="s">
        <v>398</v>
      </c>
      <c r="H59" s="116"/>
      <c r="I59" s="29"/>
      <c r="J59" s="29"/>
    </row>
    <row r="60" spans="1:10" ht="14">
      <c r="A60" s="147"/>
      <c r="B60" s="128">
        <v>9</v>
      </c>
      <c r="C60" s="144"/>
      <c r="D60" s="144"/>
      <c r="E60" s="29" t="s">
        <v>203</v>
      </c>
      <c r="F60" s="29" t="s">
        <v>204</v>
      </c>
      <c r="G60" s="116"/>
      <c r="H60" s="116"/>
      <c r="I60" s="29"/>
      <c r="J60" s="29"/>
    </row>
    <row r="61" spans="1:10" ht="72" customHeight="1">
      <c r="A61" s="147"/>
      <c r="B61" s="128">
        <v>10</v>
      </c>
      <c r="C61" s="144" t="s">
        <v>205</v>
      </c>
      <c r="D61" s="144" t="s">
        <v>237</v>
      </c>
      <c r="E61" s="29" t="s">
        <v>289</v>
      </c>
      <c r="F61" s="29" t="s">
        <v>206</v>
      </c>
      <c r="G61" s="116"/>
      <c r="H61" s="116"/>
      <c r="I61" s="29"/>
      <c r="J61" s="29"/>
    </row>
    <row r="62" spans="1:10" ht="14">
      <c r="A62" s="147"/>
      <c r="B62" s="128">
        <v>11</v>
      </c>
      <c r="C62" s="144"/>
      <c r="D62" s="144"/>
      <c r="E62" s="29" t="s">
        <v>238</v>
      </c>
      <c r="F62" s="29" t="s">
        <v>202</v>
      </c>
      <c r="G62" s="116"/>
      <c r="H62" s="116"/>
      <c r="I62" s="29"/>
      <c r="J62" s="29"/>
    </row>
    <row r="63" spans="1:10" ht="26">
      <c r="A63" s="147"/>
      <c r="B63" s="128">
        <v>12</v>
      </c>
      <c r="C63" s="144"/>
      <c r="D63" s="144"/>
      <c r="E63" s="29" t="s">
        <v>290</v>
      </c>
      <c r="F63" s="29" t="s">
        <v>207</v>
      </c>
      <c r="G63" s="116"/>
      <c r="H63" s="116"/>
      <c r="I63" s="29"/>
      <c r="J63" s="29"/>
    </row>
    <row r="64" spans="1:10" s="126" customFormat="1" ht="26">
      <c r="A64" s="147"/>
      <c r="B64" s="128">
        <v>13</v>
      </c>
      <c r="C64" s="144"/>
      <c r="D64" s="144"/>
      <c r="E64" s="20" t="s">
        <v>291</v>
      </c>
      <c r="F64" s="20" t="s">
        <v>1381</v>
      </c>
      <c r="G64" s="21"/>
      <c r="H64" s="21"/>
      <c r="I64" s="20"/>
      <c r="J64" s="20"/>
    </row>
    <row r="65" spans="1:10" s="126" customFormat="1" ht="39">
      <c r="A65" s="147"/>
      <c r="B65" s="128">
        <v>14</v>
      </c>
      <c r="C65" s="138" t="s">
        <v>208</v>
      </c>
      <c r="D65" s="138" t="s">
        <v>239</v>
      </c>
      <c r="E65" s="138" t="s">
        <v>209</v>
      </c>
      <c r="F65" s="20" t="s">
        <v>1394</v>
      </c>
      <c r="G65" s="21"/>
      <c r="H65" s="21"/>
      <c r="I65" s="20"/>
      <c r="J65" s="20"/>
    </row>
    <row r="66" spans="1:10" ht="26">
      <c r="A66" s="147"/>
      <c r="B66" s="128">
        <v>15</v>
      </c>
      <c r="C66" s="145"/>
      <c r="D66" s="145"/>
      <c r="E66" s="145"/>
      <c r="F66" s="20" t="s">
        <v>589</v>
      </c>
      <c r="G66" s="21" t="s">
        <v>398</v>
      </c>
      <c r="H66" s="116"/>
      <c r="I66" s="20"/>
      <c r="J66" s="20"/>
    </row>
    <row r="67" spans="1:10" ht="18" customHeight="1">
      <c r="A67" s="147"/>
      <c r="B67" s="128">
        <v>16</v>
      </c>
      <c r="C67" s="135" t="s">
        <v>560</v>
      </c>
      <c r="D67" s="20"/>
      <c r="E67" s="20" t="s">
        <v>483</v>
      </c>
      <c r="F67" s="20" t="s">
        <v>368</v>
      </c>
      <c r="G67" s="21" t="s">
        <v>398</v>
      </c>
      <c r="H67" s="116"/>
      <c r="I67" s="20"/>
      <c r="J67" s="20"/>
    </row>
    <row r="68" spans="1:10" ht="18" customHeight="1">
      <c r="A68" s="147"/>
      <c r="B68" s="128">
        <v>17</v>
      </c>
      <c r="C68" s="136"/>
      <c r="D68" s="20"/>
      <c r="E68" s="20" t="s">
        <v>484</v>
      </c>
      <c r="F68" s="20" t="s">
        <v>368</v>
      </c>
      <c r="G68" s="21" t="s">
        <v>398</v>
      </c>
      <c r="H68" s="116"/>
      <c r="I68" s="20"/>
      <c r="J68" s="20"/>
    </row>
    <row r="69" spans="1:10" s="126" customFormat="1" ht="14">
      <c r="A69" s="147"/>
      <c r="B69" s="128">
        <v>18</v>
      </c>
      <c r="C69" s="135" t="s">
        <v>591</v>
      </c>
      <c r="D69" s="135" t="s">
        <v>1382</v>
      </c>
      <c r="E69" s="20" t="s">
        <v>454</v>
      </c>
      <c r="F69" s="20" t="s">
        <v>453</v>
      </c>
      <c r="G69" s="21" t="s">
        <v>398</v>
      </c>
      <c r="H69" s="116"/>
      <c r="I69" s="20"/>
      <c r="J69" s="20"/>
    </row>
    <row r="70" spans="1:10" s="126" customFormat="1" ht="14">
      <c r="A70" s="147"/>
      <c r="B70" s="128">
        <v>19</v>
      </c>
      <c r="C70" s="136"/>
      <c r="D70" s="136"/>
      <c r="E70" s="20" t="s">
        <v>455</v>
      </c>
      <c r="F70" s="20" t="s">
        <v>453</v>
      </c>
      <c r="G70" s="21" t="s">
        <v>398</v>
      </c>
      <c r="H70" s="116"/>
      <c r="I70" s="20"/>
      <c r="J70" s="20"/>
    </row>
    <row r="71" spans="1:10" s="126" customFormat="1" ht="14">
      <c r="A71" s="147"/>
      <c r="B71" s="128">
        <v>20</v>
      </c>
      <c r="C71" s="136"/>
      <c r="D71" s="137"/>
      <c r="E71" s="20" t="s">
        <v>456</v>
      </c>
      <c r="F71" s="20" t="s">
        <v>453</v>
      </c>
      <c r="G71" s="21" t="s">
        <v>398</v>
      </c>
      <c r="H71" s="21"/>
      <c r="I71" s="20"/>
      <c r="J71" s="20"/>
    </row>
    <row r="72" spans="1:10" s="126" customFormat="1" ht="14">
      <c r="A72" s="147"/>
      <c r="B72" s="128">
        <v>21</v>
      </c>
      <c r="C72" s="136"/>
      <c r="D72" s="135" t="s">
        <v>590</v>
      </c>
      <c r="E72" s="20" t="s">
        <v>585</v>
      </c>
      <c r="F72" s="20" t="s">
        <v>588</v>
      </c>
      <c r="G72" s="21" t="s">
        <v>398</v>
      </c>
      <c r="H72" s="116"/>
      <c r="I72" s="20"/>
      <c r="J72" s="20"/>
    </row>
    <row r="73" spans="1:10" s="126" customFormat="1" ht="39">
      <c r="A73" s="147"/>
      <c r="B73" s="128">
        <v>22</v>
      </c>
      <c r="C73" s="136"/>
      <c r="D73" s="136"/>
      <c r="E73" s="135" t="s">
        <v>586</v>
      </c>
      <c r="F73" s="20" t="s">
        <v>1296</v>
      </c>
      <c r="G73" s="21" t="s">
        <v>398</v>
      </c>
      <c r="H73" s="116"/>
      <c r="I73" s="20"/>
      <c r="J73" s="20"/>
    </row>
    <row r="74" spans="1:10" s="126" customFormat="1" ht="14">
      <c r="A74" s="148"/>
      <c r="B74" s="128">
        <v>23</v>
      </c>
      <c r="C74" s="137"/>
      <c r="D74" s="137"/>
      <c r="E74" s="137"/>
      <c r="F74" s="20" t="s">
        <v>587</v>
      </c>
      <c r="G74" s="21" t="s">
        <v>398</v>
      </c>
      <c r="H74" s="116"/>
      <c r="I74" s="20"/>
      <c r="J74" s="20"/>
    </row>
    <row r="76" spans="1:10">
      <c r="A76" s="103" t="s">
        <v>335</v>
      </c>
      <c r="B76" s="103" t="s">
        <v>336</v>
      </c>
      <c r="C76" s="133" t="s">
        <v>337</v>
      </c>
      <c r="D76" s="133"/>
      <c r="E76" s="107" t="s">
        <v>142</v>
      </c>
      <c r="F76" s="107" t="s">
        <v>143</v>
      </c>
      <c r="G76" s="104" t="s">
        <v>714</v>
      </c>
      <c r="H76" s="105" t="s">
        <v>300</v>
      </c>
      <c r="I76" s="105" t="s">
        <v>623</v>
      </c>
      <c r="J76" s="105" t="s">
        <v>305</v>
      </c>
    </row>
    <row r="77" spans="1:10" s="126" customFormat="1" ht="52">
      <c r="A77" s="134"/>
      <c r="B77" s="28">
        <v>1</v>
      </c>
      <c r="C77" s="20" t="s">
        <v>210</v>
      </c>
      <c r="D77" s="20" t="s">
        <v>211</v>
      </c>
      <c r="E77" s="20" t="s">
        <v>1395</v>
      </c>
      <c r="F77" s="20" t="s">
        <v>1274</v>
      </c>
      <c r="G77" s="21"/>
      <c r="H77" s="21"/>
      <c r="I77" s="20"/>
      <c r="J77" s="20"/>
    </row>
    <row r="78" spans="1:10" s="126" customFormat="1" ht="52">
      <c r="A78" s="134"/>
      <c r="B78" s="28">
        <v>2</v>
      </c>
      <c r="C78" s="20" t="s">
        <v>292</v>
      </c>
      <c r="D78" s="20" t="s">
        <v>212</v>
      </c>
      <c r="E78" s="20" t="s">
        <v>1396</v>
      </c>
      <c r="F78" s="20" t="s">
        <v>1275</v>
      </c>
      <c r="G78" s="21"/>
      <c r="H78" s="21"/>
      <c r="I78" s="20"/>
      <c r="J78" s="20"/>
    </row>
    <row r="79" spans="1:10" s="126" customFormat="1" ht="52">
      <c r="A79" s="134"/>
      <c r="B79" s="28">
        <v>3</v>
      </c>
      <c r="C79" s="20" t="s">
        <v>213</v>
      </c>
      <c r="D79" s="20" t="s">
        <v>214</v>
      </c>
      <c r="E79" s="20" t="s">
        <v>1397</v>
      </c>
      <c r="F79" s="20" t="s">
        <v>1276</v>
      </c>
      <c r="G79" s="21"/>
      <c r="H79" s="21"/>
      <c r="I79" s="20"/>
      <c r="J79" s="20"/>
    </row>
    <row r="81" spans="1:10">
      <c r="A81" s="103" t="s">
        <v>301</v>
      </c>
      <c r="B81" s="103" t="s">
        <v>308</v>
      </c>
      <c r="C81" s="133" t="s">
        <v>337</v>
      </c>
      <c r="D81" s="133"/>
      <c r="E81" s="107" t="s">
        <v>142</v>
      </c>
      <c r="F81" s="107" t="s">
        <v>143</v>
      </c>
      <c r="G81" s="104" t="s">
        <v>714</v>
      </c>
      <c r="H81" s="105" t="s">
        <v>300</v>
      </c>
      <c r="I81" s="105" t="s">
        <v>623</v>
      </c>
      <c r="J81" s="105" t="s">
        <v>305</v>
      </c>
    </row>
    <row r="82" spans="1:10" ht="14">
      <c r="A82" s="134" t="s">
        <v>342</v>
      </c>
      <c r="B82" s="28">
        <v>1</v>
      </c>
      <c r="C82" s="20" t="s">
        <v>345</v>
      </c>
      <c r="D82" s="20" t="s">
        <v>343</v>
      </c>
      <c r="E82" s="20" t="s">
        <v>347</v>
      </c>
      <c r="F82" s="20" t="s">
        <v>344</v>
      </c>
      <c r="G82" s="21" t="s">
        <v>399</v>
      </c>
      <c r="H82" s="116"/>
      <c r="I82" s="20"/>
      <c r="J82" s="20"/>
    </row>
    <row r="83" spans="1:10" ht="14">
      <c r="A83" s="134"/>
      <c r="B83" s="28">
        <v>2</v>
      </c>
      <c r="C83" s="135" t="s">
        <v>355</v>
      </c>
      <c r="D83" s="135" t="s">
        <v>346</v>
      </c>
      <c r="E83" s="20" t="s">
        <v>349</v>
      </c>
      <c r="F83" s="20" t="s">
        <v>348</v>
      </c>
      <c r="G83" s="21" t="s">
        <v>399</v>
      </c>
      <c r="H83" s="116"/>
      <c r="I83" s="20"/>
      <c r="J83" s="20"/>
    </row>
    <row r="84" spans="1:10" ht="14">
      <c r="A84" s="134"/>
      <c r="B84" s="28">
        <v>3</v>
      </c>
      <c r="C84" s="136"/>
      <c r="D84" s="136"/>
      <c r="E84" s="20" t="s">
        <v>350</v>
      </c>
      <c r="F84" s="20" t="s">
        <v>351</v>
      </c>
      <c r="G84" s="21" t="s">
        <v>399</v>
      </c>
      <c r="H84" s="116"/>
      <c r="I84" s="20"/>
      <c r="J84" s="20"/>
    </row>
    <row r="85" spans="1:10" ht="14">
      <c r="A85" s="134"/>
      <c r="B85" s="28">
        <v>4</v>
      </c>
      <c r="C85" s="136"/>
      <c r="D85" s="136"/>
      <c r="E85" s="20" t="s">
        <v>361</v>
      </c>
      <c r="F85" s="20" t="s">
        <v>362</v>
      </c>
      <c r="G85" s="21" t="s">
        <v>399</v>
      </c>
      <c r="H85" s="116"/>
      <c r="I85" s="20"/>
      <c r="J85" s="20"/>
    </row>
    <row r="86" spans="1:10" ht="14">
      <c r="A86" s="134"/>
      <c r="B86" s="28">
        <v>5</v>
      </c>
      <c r="C86" s="136"/>
      <c r="D86" s="137"/>
      <c r="E86" s="20" t="s">
        <v>352</v>
      </c>
      <c r="F86" s="20" t="s">
        <v>353</v>
      </c>
      <c r="G86" s="21" t="s">
        <v>399</v>
      </c>
      <c r="H86" s="116"/>
      <c r="I86" s="20"/>
      <c r="J86" s="20"/>
    </row>
    <row r="87" spans="1:10" ht="39">
      <c r="A87" s="134"/>
      <c r="B87" s="28">
        <v>6</v>
      </c>
      <c r="C87" s="136"/>
      <c r="D87" s="20" t="s">
        <v>354</v>
      </c>
      <c r="E87" s="20" t="s">
        <v>356</v>
      </c>
      <c r="F87" s="20" t="s">
        <v>357</v>
      </c>
      <c r="G87" s="21" t="s">
        <v>399</v>
      </c>
      <c r="H87" s="116"/>
      <c r="I87" s="20"/>
      <c r="J87" s="20"/>
    </row>
    <row r="88" spans="1:10" ht="26">
      <c r="A88" s="134"/>
      <c r="B88" s="28">
        <v>7</v>
      </c>
      <c r="C88" s="136"/>
      <c r="D88" s="135" t="s">
        <v>358</v>
      </c>
      <c r="E88" s="20" t="s">
        <v>359</v>
      </c>
      <c r="F88" s="20" t="s">
        <v>367</v>
      </c>
      <c r="G88" s="21" t="s">
        <v>399</v>
      </c>
      <c r="H88" s="116"/>
      <c r="I88" s="20"/>
      <c r="J88" s="20"/>
    </row>
    <row r="89" spans="1:10" ht="26">
      <c r="A89" s="134"/>
      <c r="B89" s="28">
        <v>8</v>
      </c>
      <c r="C89" s="136"/>
      <c r="D89" s="137"/>
      <c r="E89" s="20" t="s">
        <v>360</v>
      </c>
      <c r="F89" s="20" t="s">
        <v>366</v>
      </c>
      <c r="G89" s="21" t="s">
        <v>399</v>
      </c>
      <c r="H89" s="116"/>
      <c r="I89" s="20"/>
      <c r="J89" s="20"/>
    </row>
    <row r="90" spans="1:10" ht="39">
      <c r="A90" s="134"/>
      <c r="B90" s="28">
        <v>9</v>
      </c>
      <c r="C90" s="137"/>
      <c r="D90" s="20" t="s">
        <v>363</v>
      </c>
      <c r="E90" s="20" t="s">
        <v>364</v>
      </c>
      <c r="F90" s="20" t="s">
        <v>365</v>
      </c>
      <c r="G90" s="21" t="s">
        <v>399</v>
      </c>
      <c r="H90" s="116"/>
      <c r="I90" s="20"/>
      <c r="J90" s="20"/>
    </row>
  </sheetData>
  <mergeCells count="49">
    <mergeCell ref="E8:E9"/>
    <mergeCell ref="E73:E74"/>
    <mergeCell ref="C65:C66"/>
    <mergeCell ref="C69:C74"/>
    <mergeCell ref="A52:A74"/>
    <mergeCell ref="D65:D66"/>
    <mergeCell ref="E65:E66"/>
    <mergeCell ref="E58:E59"/>
    <mergeCell ref="A43:A49"/>
    <mergeCell ref="C47:C49"/>
    <mergeCell ref="D47:D49"/>
    <mergeCell ref="A15:A16"/>
    <mergeCell ref="A19:A40"/>
    <mergeCell ref="C20:C22"/>
    <mergeCell ref="D20:D22"/>
    <mergeCell ref="C36:C37"/>
    <mergeCell ref="A77:A79"/>
    <mergeCell ref="C53:C54"/>
    <mergeCell ref="D53:D54"/>
    <mergeCell ref="C55:C57"/>
    <mergeCell ref="D55:D57"/>
    <mergeCell ref="C58:C60"/>
    <mergeCell ref="D58:D60"/>
    <mergeCell ref="C61:C64"/>
    <mergeCell ref="D61:D64"/>
    <mergeCell ref="D69:D71"/>
    <mergeCell ref="A4:A12"/>
    <mergeCell ref="C4:C6"/>
    <mergeCell ref="D4:D6"/>
    <mergeCell ref="C8:C9"/>
    <mergeCell ref="D8:D9"/>
    <mergeCell ref="C10:C11"/>
    <mergeCell ref="D10:D11"/>
    <mergeCell ref="C3:D3"/>
    <mergeCell ref="C14:D14"/>
    <mergeCell ref="C42:D42"/>
    <mergeCell ref="C51:D51"/>
    <mergeCell ref="C76:D76"/>
    <mergeCell ref="C18:D18"/>
    <mergeCell ref="C67:C68"/>
    <mergeCell ref="D72:D74"/>
    <mergeCell ref="C43:C44"/>
    <mergeCell ref="D43:D44"/>
    <mergeCell ref="D36:D37"/>
    <mergeCell ref="C81:D81"/>
    <mergeCell ref="A82:A90"/>
    <mergeCell ref="D83:D86"/>
    <mergeCell ref="D88:D89"/>
    <mergeCell ref="C83:C90"/>
  </mergeCells>
  <phoneticPr fontId="3"/>
  <pageMargins left="0.7" right="0.7" top="0.75" bottom="0.75" header="0.3" footer="0.3"/>
  <pageSetup paperSize="9" scale="52"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BA83366-1F38-4D47-A817-31035B1F09C8}">
          <x14:formula1>
            <xm:f>〇機能要件確認票!$A$10:$A$14</xm:f>
          </x14:formula1>
          <xm:sqref>H10</xm:sqref>
        </x14:dataValidation>
        <x14:dataValidation type="list" allowBlank="1" showInputMessage="1" showErrorMessage="1" xr:uid="{B1C1DA33-7EC2-4275-B619-4D1FBE40F66B}">
          <x14:formula1>
            <xm:f>〇機能要件確認票!$A$24:$A$25</xm:f>
          </x14:formula1>
          <xm:sqref>H4:H9 H82:H90 H11:H12 H15:H16 H19:H40 H43:H49 H77:H79 H52:H74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43F8-E455-474D-A38B-0B3427A09461}">
  <sheetPr>
    <tabColor theme="8" tint="0.79998168889431442"/>
    <pageSetUpPr fitToPage="1"/>
  </sheetPr>
  <dimension ref="A1:A47"/>
  <sheetViews>
    <sheetView workbookViewId="0"/>
  </sheetViews>
  <sheetFormatPr defaultColWidth="8.6640625" defaultRowHeight="13"/>
  <cols>
    <col min="1" max="1" width="68.4140625" style="109" customWidth="1"/>
    <col min="2" max="16384" width="8.6640625" style="109"/>
  </cols>
  <sheetData>
    <row r="1" spans="1:1">
      <c r="A1" s="130" t="s">
        <v>255</v>
      </c>
    </row>
    <row r="2" spans="1:1">
      <c r="A2" s="115" t="s">
        <v>274</v>
      </c>
    </row>
    <row r="3" spans="1:1">
      <c r="A3" s="115" t="s">
        <v>256</v>
      </c>
    </row>
    <row r="4" spans="1:1">
      <c r="A4" s="115" t="s">
        <v>257</v>
      </c>
    </row>
    <row r="5" spans="1:1">
      <c r="A5" s="115" t="s">
        <v>258</v>
      </c>
    </row>
    <row r="6" spans="1:1">
      <c r="A6" s="115" t="s">
        <v>259</v>
      </c>
    </row>
    <row r="7" spans="1:1">
      <c r="A7" s="115" t="s">
        <v>260</v>
      </c>
    </row>
    <row r="8" spans="1:1">
      <c r="A8" s="115" t="s">
        <v>262</v>
      </c>
    </row>
    <row r="9" spans="1:1">
      <c r="A9" s="115" t="s">
        <v>263</v>
      </c>
    </row>
    <row r="10" spans="1:1">
      <c r="A10" s="115" t="s">
        <v>264</v>
      </c>
    </row>
    <row r="11" spans="1:1">
      <c r="A11" s="115" t="s">
        <v>265</v>
      </c>
    </row>
    <row r="12" spans="1:1">
      <c r="A12" s="115" t="s">
        <v>266</v>
      </c>
    </row>
    <row r="13" spans="1:1">
      <c r="A13" s="115" t="s">
        <v>267</v>
      </c>
    </row>
    <row r="14" spans="1:1">
      <c r="A14" s="115" t="s">
        <v>268</v>
      </c>
    </row>
    <row r="15" spans="1:1">
      <c r="A15" s="115" t="s">
        <v>269</v>
      </c>
    </row>
    <row r="17" spans="1:1">
      <c r="A17" s="130" t="s">
        <v>270</v>
      </c>
    </row>
    <row r="18" spans="1:1">
      <c r="A18" s="115" t="s">
        <v>274</v>
      </c>
    </row>
    <row r="19" spans="1:1">
      <c r="A19" s="115" t="s">
        <v>271</v>
      </c>
    </row>
    <row r="20" spans="1:1">
      <c r="A20" s="115" t="s">
        <v>272</v>
      </c>
    </row>
    <row r="21" spans="1:1">
      <c r="A21" s="115" t="s">
        <v>273</v>
      </c>
    </row>
    <row r="22" spans="1:1">
      <c r="A22" s="115" t="s">
        <v>259</v>
      </c>
    </row>
    <row r="23" spans="1:1">
      <c r="A23" s="115" t="s">
        <v>260</v>
      </c>
    </row>
    <row r="24" spans="1:1">
      <c r="A24" s="115" t="s">
        <v>261</v>
      </c>
    </row>
    <row r="25" spans="1:1">
      <c r="A25" s="115" t="s">
        <v>262</v>
      </c>
    </row>
    <row r="26" spans="1:1">
      <c r="A26" s="115" t="s">
        <v>275</v>
      </c>
    </row>
    <row r="27" spans="1:1">
      <c r="A27" s="115" t="s">
        <v>276</v>
      </c>
    </row>
    <row r="28" spans="1:1">
      <c r="A28" s="115" t="s">
        <v>277</v>
      </c>
    </row>
    <row r="29" spans="1:1">
      <c r="A29" s="115" t="s">
        <v>278</v>
      </c>
    </row>
    <row r="30" spans="1:1">
      <c r="A30" s="24" t="s">
        <v>279</v>
      </c>
    </row>
    <row r="31" spans="1:1">
      <c r="A31" s="24" t="s">
        <v>280</v>
      </c>
    </row>
    <row r="32" spans="1:1">
      <c r="A32" s="24" t="s">
        <v>1398</v>
      </c>
    </row>
    <row r="33" spans="1:1">
      <c r="A33" s="24" t="s">
        <v>1399</v>
      </c>
    </row>
    <row r="34" spans="1:1">
      <c r="A34" s="24" t="s">
        <v>267</v>
      </c>
    </row>
    <row r="35" spans="1:1">
      <c r="A35" s="115" t="s">
        <v>268</v>
      </c>
    </row>
    <row r="36" spans="1:1">
      <c r="A36" s="115" t="s">
        <v>269</v>
      </c>
    </row>
    <row r="38" spans="1:1">
      <c r="A38" s="130" t="s">
        <v>369</v>
      </c>
    </row>
    <row r="39" spans="1:1">
      <c r="A39" s="115" t="s">
        <v>370</v>
      </c>
    </row>
    <row r="40" spans="1:1">
      <c r="A40" s="115" t="s">
        <v>1400</v>
      </c>
    </row>
    <row r="41" spans="1:1">
      <c r="A41" s="24" t="s">
        <v>371</v>
      </c>
    </row>
    <row r="42" spans="1:1">
      <c r="A42" s="24" t="s">
        <v>372</v>
      </c>
    </row>
    <row r="43" spans="1:1">
      <c r="A43" s="24" t="s">
        <v>1401</v>
      </c>
    </row>
    <row r="44" spans="1:1">
      <c r="A44" s="115" t="s">
        <v>373</v>
      </c>
    </row>
    <row r="45" spans="1:1">
      <c r="A45" s="115" t="s">
        <v>374</v>
      </c>
    </row>
    <row r="46" spans="1:1">
      <c r="A46" s="115" t="s">
        <v>376</v>
      </c>
    </row>
    <row r="47" spans="1:1">
      <c r="A47" s="115" t="s">
        <v>375</v>
      </c>
    </row>
  </sheetData>
  <phoneticPr fontId="3"/>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〇機能要件確認票</vt:lpstr>
      <vt:lpstr>１．職員・利用者登録</vt:lpstr>
      <vt:lpstr>２．照会・予約・抽選</vt:lpstr>
      <vt:lpstr>３．支払</vt:lpstr>
      <vt:lpstr>４．オンライン決済</vt:lpstr>
      <vt:lpstr>５．マスタ設定・その他</vt:lpstr>
      <vt:lpstr>６．利用者サイト</vt:lpstr>
      <vt:lpstr>７．非機能要件</vt:lpstr>
      <vt:lpstr>各種入力項目</vt:lpstr>
      <vt:lpstr>自動減免区分と施設・使用目的組み合わせ</vt:lpstr>
      <vt:lpstr>自動減免早見表</vt:lpstr>
      <vt:lpstr>'１．職員・利用者登録'!Print_Area</vt:lpstr>
      <vt:lpstr>'２．照会・予約・抽選'!Print_Area</vt:lpstr>
      <vt:lpstr>'３．支払'!Print_Area</vt:lpstr>
      <vt:lpstr>'４．オンライン決済'!Print_Area</vt:lpstr>
      <vt:lpstr>'５．マスタ設定・その他'!Print_Area</vt:lpstr>
      <vt:lpstr>'６．利用者サイト'!Print_Area</vt:lpstr>
      <vt:lpstr>'７．非機能要件'!Print_Area</vt:lpstr>
      <vt:lpstr>自動減免区分と施設・使用目的組み合わせ!Print_Area</vt:lpstr>
      <vt:lpstr>自動減免区分と施設・使用目的組み合わせ!Print_Titles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2026-01-22T06:44:13Z</dcterms:created>
  <dcterms:modified xsi:type="dcterms:W3CDTF">2026-01-23T01:10:23Z</dcterms:modified>
</cp:coreProperties>
</file>